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540" yWindow="0" windowWidth="25600" windowHeight="18380" tabRatio="500" activeTab="1"/>
  </bookViews>
  <sheets>
    <sheet name="Boys" sheetId="1" r:id="rId1"/>
    <sheet name="Girls " sheetId="2" r:id="rId2"/>
  </sheets>
  <definedNames>
    <definedName name="_xlnm._FilterDatabase" localSheetId="1" hidden="1">'Girls '!$A$225:$I$232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" l="1"/>
  <c r="H7" i="2"/>
  <c r="H6" i="2"/>
  <c r="H5" i="2"/>
  <c r="H4" i="2"/>
  <c r="H3" i="2"/>
  <c r="H2" i="2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<sst xmlns="http://schemas.openxmlformats.org/spreadsheetml/2006/main" count="1532" uniqueCount="470">
  <si>
    <t>BMS</t>
  </si>
  <si>
    <t>Mens</t>
  </si>
  <si>
    <t>100m Hurdles</t>
  </si>
  <si>
    <t>Lane</t>
  </si>
  <si>
    <t xml:space="preserve">Time </t>
  </si>
  <si>
    <t>Place</t>
  </si>
  <si>
    <t xml:space="preserve">Points </t>
  </si>
  <si>
    <t>V: 11</t>
  </si>
  <si>
    <t>Seed</t>
  </si>
  <si>
    <t>Override</t>
  </si>
  <si>
    <t>V</t>
  </si>
  <si>
    <t>Diamond Fernando</t>
  </si>
  <si>
    <t>hms</t>
  </si>
  <si>
    <t>Heat 2</t>
  </si>
  <si>
    <t>Daniel Colborn</t>
  </si>
  <si>
    <t>Mikel Winterbower</t>
  </si>
  <si>
    <t>mex</t>
  </si>
  <si>
    <t>Brayden Cam</t>
  </si>
  <si>
    <t>kirk</t>
  </si>
  <si>
    <t>Taeon Logan</t>
  </si>
  <si>
    <t>fltn</t>
  </si>
  <si>
    <t>Dashon Hatfield</t>
  </si>
  <si>
    <t>Colton Oldham</t>
  </si>
  <si>
    <t>mobe</t>
  </si>
  <si>
    <t>Elijah Carter</t>
  </si>
  <si>
    <t>lse</t>
  </si>
  <si>
    <t>Andrew Isom</t>
  </si>
  <si>
    <t>Heat 1</t>
  </si>
  <si>
    <t>Zayne Mesik</t>
  </si>
  <si>
    <t>Dominick Vittone</t>
  </si>
  <si>
    <t>1600 Meters</t>
  </si>
  <si>
    <t>V: 13</t>
  </si>
  <si>
    <t>Evan Flasphohler</t>
  </si>
  <si>
    <t>5.28.93</t>
  </si>
  <si>
    <t>Brock Fisher</t>
  </si>
  <si>
    <t>5.28.63</t>
  </si>
  <si>
    <t>Andrew Vaia</t>
  </si>
  <si>
    <t>5.25.98</t>
  </si>
  <si>
    <t>Dee Belcher</t>
  </si>
  <si>
    <t>5.50.56</t>
  </si>
  <si>
    <t>Brayan Juarez-Ramirez</t>
  </si>
  <si>
    <t>5.32.28</t>
  </si>
  <si>
    <t>Zack Nugent</t>
  </si>
  <si>
    <t>6.30.30</t>
  </si>
  <si>
    <t>Jaron Fox</t>
  </si>
  <si>
    <t>6.05.56</t>
  </si>
  <si>
    <t>Nick Ferrari</t>
  </si>
  <si>
    <t>5.44.15</t>
  </si>
  <si>
    <t>Nick Lindsey</t>
  </si>
  <si>
    <t>5.49.67</t>
  </si>
  <si>
    <t>Tristan Hauptmann</t>
  </si>
  <si>
    <t>6.10.52</t>
  </si>
  <si>
    <t>Drew Arends</t>
  </si>
  <si>
    <t>bms</t>
  </si>
  <si>
    <t>6.13.27</t>
  </si>
  <si>
    <t>Eliott Simler</t>
  </si>
  <si>
    <t>6.11.88</t>
  </si>
  <si>
    <t>Canyon Milligan</t>
  </si>
  <si>
    <t>6.06.90</t>
  </si>
  <si>
    <t>Broderick Crawford</t>
  </si>
  <si>
    <t>8.25.35</t>
  </si>
  <si>
    <t>100 Meters</t>
  </si>
  <si>
    <t>Trae Willams</t>
  </si>
  <si>
    <t>Avian Thomas</t>
  </si>
  <si>
    <t>Clayton Briscoe</t>
  </si>
  <si>
    <t>Levi Gibson</t>
  </si>
  <si>
    <t>Alec Mundle</t>
  </si>
  <si>
    <t>Matt Williams</t>
  </si>
  <si>
    <t>Manny Hernandez</t>
  </si>
  <si>
    <t>Justin Leake</t>
  </si>
  <si>
    <t>Seth Van Engelenhoven</t>
  </si>
  <si>
    <t>Joey William</t>
  </si>
  <si>
    <t>Serlast Osiena</t>
  </si>
  <si>
    <t>Caleb Tuck</t>
  </si>
  <si>
    <t>400 Meters</t>
  </si>
  <si>
    <t>V: 14</t>
  </si>
  <si>
    <t>William Whitaker</t>
  </si>
  <si>
    <t>Gabe Worthington</t>
  </si>
  <si>
    <t>1.00.21</t>
  </si>
  <si>
    <t>Trenton Johnson</t>
  </si>
  <si>
    <t>1.01.02</t>
  </si>
  <si>
    <t>Landon Weaver</t>
  </si>
  <si>
    <t>1.02.34</t>
  </si>
  <si>
    <t>Nathan Pigg</t>
  </si>
  <si>
    <t>Aiden Hannam</t>
  </si>
  <si>
    <t>1.09.54</t>
  </si>
  <si>
    <t>Tanner Miller</t>
  </si>
  <si>
    <t>1.05.44</t>
  </si>
  <si>
    <t>Muhammad Waheed</t>
  </si>
  <si>
    <t>1.06.88</t>
  </si>
  <si>
    <t>Austin Brocksmith</t>
  </si>
  <si>
    <t>1.07.97</t>
  </si>
  <si>
    <t>Zach Schwinke</t>
  </si>
  <si>
    <t>1.05.97</t>
  </si>
  <si>
    <t>Garrett Johnson</t>
  </si>
  <si>
    <t>1.09.53</t>
  </si>
  <si>
    <t>Dakota Seay</t>
  </si>
  <si>
    <t>1.07.95</t>
  </si>
  <si>
    <t>Steve Escalante</t>
  </si>
  <si>
    <t>1.06.10</t>
  </si>
  <si>
    <t>Dillon Richart</t>
  </si>
  <si>
    <t>1.39.38</t>
  </si>
  <si>
    <t>200 Meters</t>
  </si>
  <si>
    <t>Toshaun Davis</t>
  </si>
  <si>
    <t>Trammel Coleman</t>
  </si>
  <si>
    <t>Zach Snell</t>
  </si>
  <si>
    <t>Bennett Hoshaw</t>
  </si>
  <si>
    <t>Reece Weber</t>
  </si>
  <si>
    <t>Alex Ventura</t>
  </si>
  <si>
    <t>Andrew Bauermeister</t>
  </si>
  <si>
    <t>Zach DeGonia</t>
  </si>
  <si>
    <t>Gabe Meyers</t>
  </si>
  <si>
    <t>800 Meters</t>
  </si>
  <si>
    <t>2.36.60</t>
  </si>
  <si>
    <t>2.34.83</t>
  </si>
  <si>
    <t>2.30.90</t>
  </si>
  <si>
    <t>Roberto Matuz</t>
  </si>
  <si>
    <t>2.34.98</t>
  </si>
  <si>
    <t>Sam Tiedemann</t>
  </si>
  <si>
    <t>2.51.25</t>
  </si>
  <si>
    <t>2.37.82</t>
  </si>
  <si>
    <t>Bryce Hazen</t>
  </si>
  <si>
    <t>2.41.86</t>
  </si>
  <si>
    <t>2.41.88</t>
  </si>
  <si>
    <t>Garrett Leutung</t>
  </si>
  <si>
    <t>2.46.30</t>
  </si>
  <si>
    <t>Colton Olson</t>
  </si>
  <si>
    <t>2.40.87</t>
  </si>
  <si>
    <t>Jacob Potter</t>
  </si>
  <si>
    <t>2.51.59</t>
  </si>
  <si>
    <t>Noe Medrano</t>
  </si>
  <si>
    <t>3.15.40</t>
  </si>
  <si>
    <t>Arthur Stastny</t>
  </si>
  <si>
    <t>2.45..90</t>
  </si>
  <si>
    <t>4x100 Relay</t>
  </si>
  <si>
    <t>V: 28</t>
  </si>
  <si>
    <t>V-A1</t>
  </si>
  <si>
    <t>Cade Dunlap</t>
  </si>
  <si>
    <t>Dezmond Jones</t>
  </si>
  <si>
    <t>Jasean White</t>
  </si>
  <si>
    <t>V-B1</t>
  </si>
  <si>
    <t>Seger Nelson</t>
  </si>
  <si>
    <t>Dylan Watson</t>
  </si>
  <si>
    <t>4x200 Relay</t>
  </si>
  <si>
    <t>Jose Degado</t>
  </si>
  <si>
    <t>2.02.06</t>
  </si>
  <si>
    <t>1.50.51</t>
  </si>
  <si>
    <t>DQ</t>
  </si>
  <si>
    <t>1.49.42</t>
  </si>
  <si>
    <t>1.47.20</t>
  </si>
  <si>
    <t>V-A</t>
  </si>
  <si>
    <t>Aaron Eliuk</t>
  </si>
  <si>
    <t>1.59.00</t>
  </si>
  <si>
    <t>4x400 Relay</t>
  </si>
  <si>
    <t>Hayden Potter</t>
  </si>
  <si>
    <t>Shot Put</t>
  </si>
  <si>
    <t xml:space="preserve">Distance </t>
  </si>
  <si>
    <t>Drew Jarmen</t>
  </si>
  <si>
    <t>Bradley McCollum</t>
  </si>
  <si>
    <t>Tyler Webb</t>
  </si>
  <si>
    <t>John Cummings</t>
  </si>
  <si>
    <t>33.4.5</t>
  </si>
  <si>
    <t>Brandon Johnson</t>
  </si>
  <si>
    <t>32.10.5</t>
  </si>
  <si>
    <t>Mason Templeton</t>
  </si>
  <si>
    <t>29.11.5</t>
  </si>
  <si>
    <t>Eric Koppinger</t>
  </si>
  <si>
    <t>29.1.5</t>
  </si>
  <si>
    <t>Dacarion Fugate</t>
  </si>
  <si>
    <t>26.4.5</t>
  </si>
  <si>
    <t>Hayden Maddox</t>
  </si>
  <si>
    <t>Colton Scott</t>
  </si>
  <si>
    <t>29.6.5</t>
  </si>
  <si>
    <t>Charlie Fraser</t>
  </si>
  <si>
    <t>Jimmy Sylvara</t>
  </si>
  <si>
    <t>22.10.5</t>
  </si>
  <si>
    <t>David Daleen</t>
  </si>
  <si>
    <t>26.8.5</t>
  </si>
  <si>
    <t>31.3.5</t>
  </si>
  <si>
    <t>Discus</t>
  </si>
  <si>
    <t>Koden Sherwood</t>
  </si>
  <si>
    <t>94.11.0</t>
  </si>
  <si>
    <t>Jake Riefesel</t>
  </si>
  <si>
    <t>97.9.0</t>
  </si>
  <si>
    <t>86.2.0</t>
  </si>
  <si>
    <t>72.2.75</t>
  </si>
  <si>
    <t>74.10.75</t>
  </si>
  <si>
    <t>63.7.0</t>
  </si>
  <si>
    <t>Ethan Van Dyke</t>
  </si>
  <si>
    <t>80.6.0</t>
  </si>
  <si>
    <t>83.7.0</t>
  </si>
  <si>
    <t>Sean White</t>
  </si>
  <si>
    <t>69.11.5</t>
  </si>
  <si>
    <t>58.2.0</t>
  </si>
  <si>
    <t>72.4.75</t>
  </si>
  <si>
    <t>104.0.0</t>
  </si>
  <si>
    <t>Shane Edwards</t>
  </si>
  <si>
    <t>79.8.5</t>
  </si>
  <si>
    <t>Freddy Jones</t>
  </si>
  <si>
    <t>73.0.5</t>
  </si>
  <si>
    <t>High Jump</t>
  </si>
  <si>
    <t>Blake Morgan</t>
  </si>
  <si>
    <t>Matthew Guse</t>
  </si>
  <si>
    <t>Cody Bryant</t>
  </si>
  <si>
    <t>Cade Pemberton</t>
  </si>
  <si>
    <t>Long Jump</t>
  </si>
  <si>
    <t>V: 12</t>
  </si>
  <si>
    <t>14.9.0</t>
  </si>
  <si>
    <t>18.7.0</t>
  </si>
  <si>
    <t>17.6.0</t>
  </si>
  <si>
    <t>15.9.0</t>
  </si>
  <si>
    <t>14.7.0</t>
  </si>
  <si>
    <t>17.7.0</t>
  </si>
  <si>
    <t>Mason Hornes</t>
  </si>
  <si>
    <t>14.3.0</t>
  </si>
  <si>
    <t>16.1.0</t>
  </si>
  <si>
    <t>Dillon Nichols</t>
  </si>
  <si>
    <t>15.9.5</t>
  </si>
  <si>
    <t>16.10.5</t>
  </si>
  <si>
    <t>16.10.0</t>
  </si>
  <si>
    <t>Michael Hutchings</t>
  </si>
  <si>
    <t>14.4.0</t>
  </si>
  <si>
    <t>12.2.0</t>
  </si>
  <si>
    <t>Triple Jump</t>
  </si>
  <si>
    <t>37.11.5</t>
  </si>
  <si>
    <t>32.5.5</t>
  </si>
  <si>
    <t>36.2.0</t>
  </si>
  <si>
    <t>33.6.0</t>
  </si>
  <si>
    <t>34.6.5</t>
  </si>
  <si>
    <t>30.11.5</t>
  </si>
  <si>
    <t>30.5.5</t>
  </si>
  <si>
    <t>31.3.0</t>
  </si>
  <si>
    <t>29.4.0</t>
  </si>
  <si>
    <t>Jairee Holmes</t>
  </si>
  <si>
    <t>29.2.5</t>
  </si>
  <si>
    <t>Joseph Barkho</t>
  </si>
  <si>
    <t>21.5.0</t>
  </si>
  <si>
    <t>Pole Vault</t>
  </si>
  <si>
    <t>V: 7</t>
  </si>
  <si>
    <t>Will Sells</t>
  </si>
  <si>
    <t>John Maune</t>
  </si>
  <si>
    <t>Garrett Nichting</t>
  </si>
  <si>
    <t>Dakota Hicks</t>
  </si>
  <si>
    <t>HMS</t>
  </si>
  <si>
    <t>MEX</t>
  </si>
  <si>
    <t>KIRK</t>
  </si>
  <si>
    <t>FLTN</t>
  </si>
  <si>
    <t>ISE</t>
  </si>
  <si>
    <t>MOBE</t>
  </si>
  <si>
    <t>1st</t>
  </si>
  <si>
    <t>2nd</t>
  </si>
  <si>
    <t>3rd</t>
  </si>
  <si>
    <t>4th</t>
  </si>
  <si>
    <t>5th</t>
  </si>
  <si>
    <t>6th</t>
  </si>
  <si>
    <t>7th</t>
  </si>
  <si>
    <t>Womens</t>
  </si>
  <si>
    <t>75m Hurdles</t>
  </si>
  <si>
    <t>Alexis Widiman</t>
  </si>
  <si>
    <t>Talia Emerson</t>
  </si>
  <si>
    <t>Haley Ballinger</t>
  </si>
  <si>
    <t>Chloe Wood</t>
  </si>
  <si>
    <t>Maggie Sherman</t>
  </si>
  <si>
    <t>Naomi Gebhardt</t>
  </si>
  <si>
    <t>Arianna Long</t>
  </si>
  <si>
    <t>Madison Lenz</t>
  </si>
  <si>
    <t>Ally Logston</t>
  </si>
  <si>
    <t>Lacy Schoneboom</t>
  </si>
  <si>
    <t>Maggie Huffman</t>
  </si>
  <si>
    <t>Ally Jones</t>
  </si>
  <si>
    <t>Alayna Pipkin</t>
  </si>
  <si>
    <t>Kate Wolmering</t>
  </si>
  <si>
    <t>Nichole Martin</t>
  </si>
  <si>
    <t>Emma Deien</t>
  </si>
  <si>
    <t>Carlie Aldredge</t>
  </si>
  <si>
    <t>Caitlyn Jones</t>
  </si>
  <si>
    <t>Nevaeh Niekamp</t>
  </si>
  <si>
    <t>Diana Heckert</t>
  </si>
  <si>
    <t>Haley Hardy</t>
  </si>
  <si>
    <t>Millie Dorman</t>
  </si>
  <si>
    <t>Emily Schweiss</t>
  </si>
  <si>
    <t>Haley Hawkins</t>
  </si>
  <si>
    <t>Madison Wooten</t>
  </si>
  <si>
    <t>Stephanie Long</t>
  </si>
  <si>
    <t>Asha Hamilton</t>
  </si>
  <si>
    <t>Sage Mayfield</t>
  </si>
  <si>
    <t>Bre'Zahe Coleman</t>
  </si>
  <si>
    <t>Keiasiah Mozee</t>
  </si>
  <si>
    <t>Nikki Yowell</t>
  </si>
  <si>
    <t>Annabel Zimmer</t>
  </si>
  <si>
    <t>Jalyn Schnetzler</t>
  </si>
  <si>
    <t>Lily Drew</t>
  </si>
  <si>
    <t>Haley Rodgers</t>
  </si>
  <si>
    <t>Nia Reed</t>
  </si>
  <si>
    <t>Darrien Davis</t>
  </si>
  <si>
    <t>Gabbi Snyder</t>
  </si>
  <si>
    <t>Autumn Bigsby</t>
  </si>
  <si>
    <t>Abbey Ranson</t>
  </si>
  <si>
    <t>Keri Bareis</t>
  </si>
  <si>
    <t>Allison Murphy</t>
  </si>
  <si>
    <t>Alicia Covert</t>
  </si>
  <si>
    <t>Mary Schnoebelen</t>
  </si>
  <si>
    <t>Helena Fairchild</t>
  </si>
  <si>
    <t>Emma Bushnell</t>
  </si>
  <si>
    <t>Hannah Hardy</t>
  </si>
  <si>
    <t>Alexis Wilson</t>
  </si>
  <si>
    <t>Lauren McComas</t>
  </si>
  <si>
    <t>Kaylee Falconer</t>
  </si>
  <si>
    <t>Mary Billington</t>
  </si>
  <si>
    <t>Sabryna Soliz</t>
  </si>
  <si>
    <t>Maddie Walker</t>
  </si>
  <si>
    <t>Cody McReynolds</t>
  </si>
  <si>
    <t>Alexis Brown</t>
  </si>
  <si>
    <t>Alexis Sublett</t>
  </si>
  <si>
    <t>Jewel Beayon</t>
  </si>
  <si>
    <t>Greta Barr</t>
  </si>
  <si>
    <t>Rachel Vorkink</t>
  </si>
  <si>
    <t>Zoe Coffelt</t>
  </si>
  <si>
    <t>Emilia Curran</t>
  </si>
  <si>
    <t>Ana Pultz</t>
  </si>
  <si>
    <t>Brooke Whyte</t>
  </si>
  <si>
    <t>Aubrey Cromley</t>
  </si>
  <si>
    <t>Stacia Owens</t>
  </si>
  <si>
    <t>Rachel White</t>
  </si>
  <si>
    <t>Grace Sparks</t>
  </si>
  <si>
    <t>Jennifer Jacobi</t>
  </si>
  <si>
    <t>Marlee Slater</t>
  </si>
  <si>
    <t>Olivia Harding</t>
  </si>
  <si>
    <t>Rachel Kristofferson</t>
  </si>
  <si>
    <t>Sabriya Baskett</t>
  </si>
  <si>
    <t>Raven Ratliff</t>
  </si>
  <si>
    <t>Abigail Echternacht</t>
  </si>
  <si>
    <t>Hillary Bloss</t>
  </si>
  <si>
    <t>Sydney Florine</t>
  </si>
  <si>
    <t>De'Vera Cotton</t>
  </si>
  <si>
    <t>Hope Johnson</t>
  </si>
  <si>
    <t>Karen Lopez</t>
  </si>
  <si>
    <t>Mariah Doyle</t>
  </si>
  <si>
    <t>Reagan Verwys</t>
  </si>
  <si>
    <t>Alexis Martin</t>
  </si>
  <si>
    <t>Rosanna McKeown</t>
  </si>
  <si>
    <t>Jevin Sizemore</t>
  </si>
  <si>
    <t>Calista Schupp</t>
  </si>
  <si>
    <t>Vanessa Rivera</t>
  </si>
  <si>
    <t>Taylor McKim</t>
  </si>
  <si>
    <t>Darrian Adair</t>
  </si>
  <si>
    <t>Cheryl Newhauser</t>
  </si>
  <si>
    <t>Kenedi Freeman</t>
  </si>
  <si>
    <t>Kennedy Walker</t>
  </si>
  <si>
    <t>Emily Byrne</t>
  </si>
  <si>
    <t>Julia Mendez</t>
  </si>
  <si>
    <t>Peyton Utterback</t>
  </si>
  <si>
    <t>Samantha Everts</t>
  </si>
  <si>
    <t>Anna Moore</t>
  </si>
  <si>
    <t>Rylee Ambroson</t>
  </si>
  <si>
    <t>Ali Taylor</t>
  </si>
  <si>
    <t>Christine Mozingo</t>
  </si>
  <si>
    <t>Faith Glaspie</t>
  </si>
  <si>
    <t>Cami Donaldson</t>
  </si>
  <si>
    <t>Rhea Rechav</t>
  </si>
  <si>
    <t>Eryn Jones</t>
  </si>
  <si>
    <t>Megan Waddle</t>
  </si>
  <si>
    <t>Autumn Ransdell</t>
  </si>
  <si>
    <t>Payton Kessler</t>
  </si>
  <si>
    <t>6.19.27</t>
  </si>
  <si>
    <t>6.26.05</t>
  </si>
  <si>
    <t>6.46.22</t>
  </si>
  <si>
    <t>6.50.03</t>
  </si>
  <si>
    <t>6.31.98</t>
  </si>
  <si>
    <t>7.17.51</t>
  </si>
  <si>
    <t>6.29.60</t>
  </si>
  <si>
    <t>7.45.80</t>
  </si>
  <si>
    <t>7.31.86</t>
  </si>
  <si>
    <t>7.55.82</t>
  </si>
  <si>
    <t>7.39.08</t>
  </si>
  <si>
    <t>6.50.98</t>
  </si>
  <si>
    <t>14.49.01</t>
  </si>
  <si>
    <t>14.49.00</t>
  </si>
  <si>
    <t>1.10.41</t>
  </si>
  <si>
    <t>1.17.02</t>
  </si>
  <si>
    <t>1.22.63</t>
  </si>
  <si>
    <t>1.12.18</t>
  </si>
  <si>
    <t>1.17.21</t>
  </si>
  <si>
    <t>1.18.52</t>
  </si>
  <si>
    <t>1.13.09</t>
  </si>
  <si>
    <t>1.15.18</t>
  </si>
  <si>
    <t>1.17.76</t>
  </si>
  <si>
    <t>1.21.29</t>
  </si>
  <si>
    <t>1.24.81</t>
  </si>
  <si>
    <t>11.11.58</t>
  </si>
  <si>
    <t>1.13.66</t>
  </si>
  <si>
    <t>2.28.81</t>
  </si>
  <si>
    <t>3.42.73</t>
  </si>
  <si>
    <t>2.55.26</t>
  </si>
  <si>
    <t>3.9.64</t>
  </si>
  <si>
    <t>3.19.08</t>
  </si>
  <si>
    <t>2.57.34</t>
  </si>
  <si>
    <t>3.27.57</t>
  </si>
  <si>
    <t>2.59.15</t>
  </si>
  <si>
    <t>3.21.15</t>
  </si>
  <si>
    <t>3.24.43</t>
  </si>
  <si>
    <t>3.16.69</t>
  </si>
  <si>
    <t>1.10.20</t>
  </si>
  <si>
    <t>1.01.33</t>
  </si>
  <si>
    <t>1.01.29</t>
  </si>
  <si>
    <t>4.58.47</t>
  </si>
  <si>
    <t>4.55.98</t>
  </si>
  <si>
    <t>5.20.94</t>
  </si>
  <si>
    <t>5.56.29</t>
  </si>
  <si>
    <t>5.05.00</t>
  </si>
  <si>
    <t>5.26.69</t>
  </si>
  <si>
    <t>2.24.75</t>
  </si>
  <si>
    <t>2.01.27</t>
  </si>
  <si>
    <t>2.05.86</t>
  </si>
  <si>
    <t>2.07.59</t>
  </si>
  <si>
    <t>2.06.44</t>
  </si>
  <si>
    <t>2.19.09</t>
  </si>
  <si>
    <t>2.11.01</t>
  </si>
  <si>
    <t>4.58.93</t>
  </si>
  <si>
    <t>29.3.5</t>
  </si>
  <si>
    <t>26.9.0</t>
  </si>
  <si>
    <t>25.8.0</t>
  </si>
  <si>
    <t>28.5.0</t>
  </si>
  <si>
    <t>29.1.0</t>
  </si>
  <si>
    <t>26.1.5</t>
  </si>
  <si>
    <t>20.0.5</t>
  </si>
  <si>
    <t>26.4.0</t>
  </si>
  <si>
    <t>18.8.5</t>
  </si>
  <si>
    <t>26.9.5</t>
  </si>
  <si>
    <t>20.6.0</t>
  </si>
  <si>
    <t>21.6.5</t>
  </si>
  <si>
    <t>73.9.0</t>
  </si>
  <si>
    <t>77.9.5</t>
  </si>
  <si>
    <t>73.1.5</t>
  </si>
  <si>
    <t>60.8.5</t>
  </si>
  <si>
    <t>64.5.5</t>
  </si>
  <si>
    <t>62.5.5</t>
  </si>
  <si>
    <t>51.3.5</t>
  </si>
  <si>
    <t>56.9.5</t>
  </si>
  <si>
    <t>54.8.0</t>
  </si>
  <si>
    <t>55.0.5</t>
  </si>
  <si>
    <t>58.7.5</t>
  </si>
  <si>
    <t>44.8.5</t>
  </si>
  <si>
    <t>44.9.0</t>
  </si>
  <si>
    <t>56.4.5</t>
  </si>
  <si>
    <t>12.7.5</t>
  </si>
  <si>
    <t>13.1.0</t>
  </si>
  <si>
    <t>15.1.0</t>
  </si>
  <si>
    <t>14.0.0</t>
  </si>
  <si>
    <t>12.6.5</t>
  </si>
  <si>
    <t>12.11.0</t>
  </si>
  <si>
    <t>11.8.5</t>
  </si>
  <si>
    <t>13.2.0</t>
  </si>
  <si>
    <t>14.5.0</t>
  </si>
  <si>
    <t>12.3.5</t>
  </si>
  <si>
    <t>13.0.0</t>
  </si>
  <si>
    <t>11.8.0</t>
  </si>
  <si>
    <t>31.8.5</t>
  </si>
  <si>
    <t>32.0.0</t>
  </si>
  <si>
    <t>29.6.0</t>
  </si>
  <si>
    <t>28.11.0</t>
  </si>
  <si>
    <t>24.7.0</t>
  </si>
  <si>
    <t>27.4.5</t>
  </si>
  <si>
    <t>26.0.0</t>
  </si>
  <si>
    <t>28.2.5</t>
  </si>
  <si>
    <t>20.10.0+</t>
  </si>
  <si>
    <t>27.3.0</t>
  </si>
  <si>
    <t>22.3.0</t>
  </si>
  <si>
    <t>30.2.0</t>
  </si>
  <si>
    <t>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</si>
</sst>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7.6"/>
      <color rgb="FF152F4F"/>
      <name val="Arial"/>
    </font>
    <font>
      <sz val="13"/>
      <color theme="1"/>
      <name val="Arial"/>
    </font>
    <font>
      <b/>
      <sz val="14.4"/>
      <color rgb="FF333333"/>
      <name val="Arial"/>
    </font>
    <font>
      <b/>
      <sz val="13"/>
      <color theme="1"/>
      <name val="Arial"/>
    </font>
    <font>
      <i/>
      <sz val="14.4"/>
      <color rgb="FF333333"/>
      <name val="Arial"/>
    </font>
    <font>
      <sz val="14.4"/>
      <color rgb="FF333333"/>
      <name val="Arial"/>
    </font>
    <font>
      <b/>
      <sz val="12"/>
      <color rgb="FF000000"/>
      <name val="Calibri"/>
      <family val="2"/>
      <scheme val="minor"/>
    </font>
    <font>
      <sz val="14.4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sz val="18"/>
      <color rgb="FFFF0000"/>
      <name val="Calibri"/>
      <scheme val="minor"/>
    </font>
    <font>
      <sz val="9.6"/>
      <color rgb="FF333333"/>
      <name val="Arial"/>
    </font>
    <font>
      <sz val="18"/>
      <color theme="1"/>
      <name val="Arial"/>
    </font>
    <font>
      <sz val="18"/>
      <color rgb="FF333333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2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2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8" fillId="0" borderId="0" xfId="0" applyFont="1"/>
    <xf numFmtId="0" fontId="8" fillId="0" borderId="1" xfId="0" applyFont="1" applyBorder="1"/>
    <xf numFmtId="2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4" fillId="0" borderId="0" xfId="0" applyFont="1"/>
    <xf numFmtId="0" fontId="15" fillId="0" borderId="0" xfId="0" applyFont="1"/>
    <xf numFmtId="2" fontId="0" fillId="0" borderId="0" xfId="0" applyNumberFormat="1" applyAlignment="1">
      <alignment horizontal="left"/>
    </xf>
    <xf numFmtId="164" fontId="0" fillId="0" borderId="0" xfId="0" applyNumberFormat="1"/>
    <xf numFmtId="0" fontId="16" fillId="0" borderId="0" xfId="0" applyFont="1"/>
    <xf numFmtId="0" fontId="17" fillId="0" borderId="0" xfId="0" applyFont="1" applyAlignment="1">
      <alignment vertical="top"/>
    </xf>
    <xf numFmtId="0" fontId="12" fillId="0" borderId="0" xfId="0" applyFont="1" applyAlignment="1">
      <alignment horizontal="left"/>
    </xf>
    <xf numFmtId="2" fontId="14" fillId="0" borderId="0" xfId="0" applyNumberFormat="1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opLeftCell="B2" workbookViewId="0">
      <selection activeCell="G6" sqref="G6"/>
    </sheetView>
  </sheetViews>
  <sheetFormatPr baseColWidth="10" defaultRowHeight="15" x14ac:dyDescent="0"/>
  <cols>
    <col min="1" max="1" width="9.1640625" customWidth="1"/>
    <col min="2" max="2" width="7.33203125" customWidth="1"/>
    <col min="3" max="3" width="27" bestFit="1" customWidth="1"/>
    <col min="4" max="4" width="7.1640625" bestFit="1" customWidth="1"/>
    <col min="5" max="5" width="2.5" bestFit="1" customWidth="1"/>
    <col min="6" max="6" width="7.6640625" bestFit="1" customWidth="1"/>
  </cols>
  <sheetData>
    <row r="1" spans="1:9" ht="23">
      <c r="A1" s="21"/>
      <c r="B1" s="22" t="s">
        <v>5</v>
      </c>
      <c r="C1" s="23" t="s">
        <v>6</v>
      </c>
    </row>
    <row r="2" spans="1:9" ht="23">
      <c r="A2" s="21" t="s">
        <v>0</v>
      </c>
      <c r="B2" s="24" t="s">
        <v>255</v>
      </c>
      <c r="C2" s="30">
        <f>SUM(I72+I111+I121+I169+I187)</f>
        <v>19</v>
      </c>
      <c r="G2" s="1"/>
    </row>
    <row r="3" spans="1:9" ht="23">
      <c r="A3" s="21" t="s">
        <v>243</v>
      </c>
      <c r="B3" s="24" t="s">
        <v>249</v>
      </c>
      <c r="C3" s="30">
        <f>SUM(I12+I13+I26+I28+I43+I49+I60+I61+I79+I95+I96+I112+I141+I142+I158+I159+I175+I176+I194+I211+I209+I225+I223)</f>
        <v>164</v>
      </c>
      <c r="G3" s="1"/>
      <c r="I3" s="2"/>
    </row>
    <row r="4" spans="1:9" ht="23">
      <c r="A4" s="21" t="s">
        <v>244</v>
      </c>
      <c r="B4" s="24" t="s">
        <v>251</v>
      </c>
      <c r="C4" s="30">
        <f>SUM(I14+I29+I30+I51+I48+I67+I82+I86+I99+I97+I113+I146+I162+I178+I192+I199+I207+I208+I227)</f>
        <v>83</v>
      </c>
      <c r="G4" s="1"/>
      <c r="I4" s="2"/>
    </row>
    <row r="5" spans="1:9" ht="23">
      <c r="A5" s="21" t="s">
        <v>245</v>
      </c>
      <c r="B5" s="24" t="s">
        <v>252</v>
      </c>
      <c r="C5" s="30">
        <f>SUM(I15+I17+I47+I66+I85+I100+I114+I125+I165+I193+I200+I210+I214+I222)</f>
        <v>80</v>
      </c>
      <c r="G5" s="1"/>
      <c r="I5" s="2"/>
    </row>
    <row r="6" spans="1:9" ht="23">
      <c r="A6" s="21" t="s">
        <v>246</v>
      </c>
      <c r="B6" s="24" t="s">
        <v>253</v>
      </c>
      <c r="C6" s="30">
        <f>SUM(I16+I27+I53+I69+I88+I101+I115+I127+I144+I170+I183+I180)</f>
        <v>45</v>
      </c>
      <c r="G6" s="1"/>
      <c r="I6" s="2"/>
    </row>
    <row r="7" spans="1:9" ht="23">
      <c r="A7" s="21" t="s">
        <v>247</v>
      </c>
      <c r="B7" s="24" t="s">
        <v>250</v>
      </c>
      <c r="C7" s="30">
        <f>SUM(I19+I21+I33+I44+I63+I62+I80+I81+I94+I116+I124+I145+I150+I164+I177+I182+I196+I201+I212)</f>
        <v>93</v>
      </c>
      <c r="G7" s="1"/>
      <c r="I7" s="2"/>
    </row>
    <row r="8" spans="1:9" ht="23">
      <c r="A8" s="21" t="s">
        <v>248</v>
      </c>
      <c r="B8" s="24" t="s">
        <v>254</v>
      </c>
      <c r="C8" s="30">
        <f>SUM(I32+I34+I83+I104+I117+I122+I143+I160+I198+I213+I226+I224)</f>
        <v>43</v>
      </c>
      <c r="G8" s="1"/>
      <c r="I8" s="2"/>
    </row>
    <row r="9" spans="1:9" ht="32">
      <c r="A9" s="3" t="s">
        <v>1</v>
      </c>
      <c r="B9" s="4"/>
      <c r="C9" s="4"/>
      <c r="D9" s="4"/>
      <c r="E9" s="4"/>
      <c r="G9" s="5"/>
      <c r="I9" s="2"/>
    </row>
    <row r="10" spans="1:9" ht="17">
      <c r="A10" s="6" t="s">
        <v>2</v>
      </c>
      <c r="B10" s="4"/>
      <c r="C10" s="7" t="s">
        <v>3</v>
      </c>
      <c r="F10" s="4"/>
      <c r="G10" s="8" t="s">
        <v>4</v>
      </c>
      <c r="H10" s="9" t="s">
        <v>5</v>
      </c>
      <c r="I10" s="10" t="s">
        <v>6</v>
      </c>
    </row>
    <row r="11" spans="1:9" ht="17">
      <c r="A11" s="11" t="s">
        <v>7</v>
      </c>
      <c r="B11" s="12" t="s">
        <v>8</v>
      </c>
      <c r="C11" s="12" t="s">
        <v>9</v>
      </c>
      <c r="D11" s="4"/>
      <c r="G11" s="5"/>
      <c r="I11" s="2"/>
    </row>
    <row r="12" spans="1:9" ht="17">
      <c r="A12" s="12" t="s">
        <v>10</v>
      </c>
      <c r="B12" s="12">
        <v>8</v>
      </c>
      <c r="C12" s="12" t="s">
        <v>11</v>
      </c>
      <c r="D12" s="12" t="s">
        <v>12</v>
      </c>
      <c r="E12" s="4">
        <v>4</v>
      </c>
      <c r="G12" s="13">
        <v>16.29</v>
      </c>
      <c r="H12">
        <v>1</v>
      </c>
      <c r="I12" s="2">
        <v>10</v>
      </c>
    </row>
    <row r="13" spans="1:9" ht="17">
      <c r="A13" s="12" t="s">
        <v>10</v>
      </c>
      <c r="B13" s="12">
        <v>8</v>
      </c>
      <c r="C13" s="12" t="s">
        <v>14</v>
      </c>
      <c r="D13" s="12" t="s">
        <v>12</v>
      </c>
      <c r="E13" s="4">
        <v>5</v>
      </c>
      <c r="F13" s="4" t="s">
        <v>13</v>
      </c>
      <c r="G13" s="13">
        <v>17.46</v>
      </c>
      <c r="H13">
        <v>2</v>
      </c>
      <c r="I13" s="2">
        <v>8</v>
      </c>
    </row>
    <row r="14" spans="1:9" ht="17">
      <c r="A14" s="12" t="s">
        <v>10</v>
      </c>
      <c r="B14" s="12">
        <v>8</v>
      </c>
      <c r="C14" s="12" t="s">
        <v>15</v>
      </c>
      <c r="D14" s="12" t="s">
        <v>16</v>
      </c>
      <c r="E14" s="4">
        <v>3</v>
      </c>
      <c r="F14" s="4"/>
      <c r="G14" s="13">
        <v>18.39</v>
      </c>
      <c r="H14">
        <v>5</v>
      </c>
      <c r="I14" s="2">
        <v>4</v>
      </c>
    </row>
    <row r="15" spans="1:9" ht="17">
      <c r="A15" s="12" t="s">
        <v>10</v>
      </c>
      <c r="B15" s="12">
        <v>8</v>
      </c>
      <c r="C15" s="12" t="s">
        <v>17</v>
      </c>
      <c r="D15" s="12" t="s">
        <v>18</v>
      </c>
      <c r="E15" s="4">
        <v>6</v>
      </c>
      <c r="F15" s="4"/>
      <c r="G15" s="13">
        <v>17.61</v>
      </c>
      <c r="H15">
        <v>3</v>
      </c>
      <c r="I15" s="2">
        <v>6</v>
      </c>
    </row>
    <row r="16" spans="1:9" ht="17">
      <c r="A16" s="12" t="s">
        <v>10</v>
      </c>
      <c r="B16" s="12">
        <v>8</v>
      </c>
      <c r="C16" s="12" t="s">
        <v>19</v>
      </c>
      <c r="D16" s="12" t="s">
        <v>20</v>
      </c>
      <c r="E16" s="4">
        <v>2</v>
      </c>
      <c r="F16" s="4"/>
      <c r="G16" s="13">
        <v>18.22</v>
      </c>
      <c r="H16">
        <v>4</v>
      </c>
      <c r="I16" s="2">
        <v>5</v>
      </c>
    </row>
    <row r="17" spans="1:9" ht="17">
      <c r="A17" s="12" t="s">
        <v>10</v>
      </c>
      <c r="B17" s="12">
        <v>8</v>
      </c>
      <c r="C17" s="12" t="s">
        <v>21</v>
      </c>
      <c r="D17" s="12" t="s">
        <v>18</v>
      </c>
      <c r="E17" s="4">
        <v>7</v>
      </c>
      <c r="F17" s="4"/>
      <c r="G17" s="13">
        <v>18.399999999999999</v>
      </c>
      <c r="H17">
        <v>6</v>
      </c>
      <c r="I17" s="2">
        <v>3</v>
      </c>
    </row>
    <row r="18" spans="1:9" ht="17">
      <c r="A18" s="12" t="s">
        <v>10</v>
      </c>
      <c r="B18" s="12">
        <v>8</v>
      </c>
      <c r="C18" s="12" t="s">
        <v>22</v>
      </c>
      <c r="D18" s="12" t="s">
        <v>23</v>
      </c>
      <c r="E18" s="4">
        <v>1</v>
      </c>
      <c r="F18" s="4"/>
      <c r="G18" s="13">
        <v>32.22</v>
      </c>
      <c r="H18">
        <v>11</v>
      </c>
      <c r="I18" s="2"/>
    </row>
    <row r="19" spans="1:9" ht="17">
      <c r="A19" s="12" t="s">
        <v>10</v>
      </c>
      <c r="B19" s="12">
        <v>7</v>
      </c>
      <c r="C19" s="12" t="s">
        <v>24</v>
      </c>
      <c r="D19" s="12" t="s">
        <v>25</v>
      </c>
      <c r="E19" s="4">
        <v>8</v>
      </c>
      <c r="F19" s="4"/>
      <c r="G19" s="13">
        <v>18.95</v>
      </c>
      <c r="H19">
        <v>7</v>
      </c>
      <c r="I19" s="2">
        <v>2</v>
      </c>
    </row>
    <row r="20" spans="1:9" ht="17">
      <c r="A20" s="12" t="s">
        <v>10</v>
      </c>
      <c r="B20" s="12">
        <v>7</v>
      </c>
      <c r="C20" s="12" t="s">
        <v>26</v>
      </c>
      <c r="D20" s="12" t="s">
        <v>20</v>
      </c>
      <c r="E20" s="4">
        <v>4</v>
      </c>
      <c r="F20" s="4"/>
      <c r="G20" s="13">
        <v>20.3</v>
      </c>
      <c r="H20">
        <v>10</v>
      </c>
      <c r="I20" s="2"/>
    </row>
    <row r="21" spans="1:9" ht="17">
      <c r="A21" s="12" t="s">
        <v>10</v>
      </c>
      <c r="B21" s="12">
        <v>8</v>
      </c>
      <c r="C21" s="12" t="s">
        <v>28</v>
      </c>
      <c r="D21" s="12" t="s">
        <v>25</v>
      </c>
      <c r="E21" s="4">
        <v>5</v>
      </c>
      <c r="F21" s="4" t="s">
        <v>27</v>
      </c>
      <c r="G21" s="13">
        <v>19.54</v>
      </c>
      <c r="H21">
        <v>8</v>
      </c>
      <c r="I21" s="2">
        <v>1</v>
      </c>
    </row>
    <row r="22" spans="1:9" ht="17">
      <c r="A22" s="12" t="s">
        <v>10</v>
      </c>
      <c r="B22" s="12">
        <v>7</v>
      </c>
      <c r="C22" s="12" t="s">
        <v>29</v>
      </c>
      <c r="D22" s="12" t="s">
        <v>16</v>
      </c>
      <c r="E22" s="4">
        <v>3</v>
      </c>
      <c r="F22" s="4"/>
      <c r="G22" s="13">
        <v>19.98</v>
      </c>
      <c r="H22">
        <v>9</v>
      </c>
      <c r="I22" s="2"/>
    </row>
    <row r="23" spans="1:9" ht="16">
      <c r="A23" s="4"/>
      <c r="B23" s="4"/>
      <c r="C23" s="4"/>
      <c r="D23" s="4"/>
      <c r="E23" s="4"/>
      <c r="F23" s="4"/>
      <c r="G23" s="5"/>
      <c r="I23" s="2"/>
    </row>
    <row r="24" spans="1:9" ht="17">
      <c r="A24" s="6" t="s">
        <v>30</v>
      </c>
      <c r="B24" s="4"/>
      <c r="C24" s="4"/>
      <c r="F24" s="4"/>
      <c r="G24" s="8" t="s">
        <v>4</v>
      </c>
      <c r="H24" s="9" t="s">
        <v>5</v>
      </c>
      <c r="I24" s="10" t="s">
        <v>6</v>
      </c>
    </row>
    <row r="25" spans="1:9" ht="17">
      <c r="A25" s="11" t="s">
        <v>31</v>
      </c>
      <c r="B25" s="12" t="s">
        <v>8</v>
      </c>
      <c r="C25" s="12" t="s">
        <v>9</v>
      </c>
      <c r="D25" s="4"/>
      <c r="G25" s="5"/>
      <c r="I25" s="2"/>
    </row>
    <row r="26" spans="1:9" ht="17">
      <c r="A26" s="12" t="s">
        <v>10</v>
      </c>
      <c r="B26" s="12">
        <v>8</v>
      </c>
      <c r="C26" s="12" t="s">
        <v>32</v>
      </c>
      <c r="D26" s="12" t="s">
        <v>12</v>
      </c>
      <c r="E26" s="4"/>
      <c r="G26" s="13" t="s">
        <v>33</v>
      </c>
      <c r="H26">
        <v>3</v>
      </c>
      <c r="I26" s="2">
        <v>6</v>
      </c>
    </row>
    <row r="27" spans="1:9" ht="17">
      <c r="A27" s="12" t="s">
        <v>10</v>
      </c>
      <c r="B27" s="12">
        <v>8</v>
      </c>
      <c r="C27" s="12" t="s">
        <v>34</v>
      </c>
      <c r="D27" s="12" t="s">
        <v>20</v>
      </c>
      <c r="E27" s="4"/>
      <c r="F27" s="4"/>
      <c r="G27" s="13" t="s">
        <v>35</v>
      </c>
      <c r="H27">
        <v>2</v>
      </c>
      <c r="I27" s="2">
        <v>8</v>
      </c>
    </row>
    <row r="28" spans="1:9" ht="17">
      <c r="A28" s="12" t="s">
        <v>10</v>
      </c>
      <c r="B28" s="12">
        <v>7</v>
      </c>
      <c r="C28" s="12" t="s">
        <v>36</v>
      </c>
      <c r="D28" s="12" t="s">
        <v>12</v>
      </c>
      <c r="E28" s="4"/>
      <c r="F28" s="4"/>
      <c r="G28" s="13" t="s">
        <v>37</v>
      </c>
      <c r="H28">
        <v>1</v>
      </c>
      <c r="I28" s="2">
        <v>10</v>
      </c>
    </row>
    <row r="29" spans="1:9" ht="17">
      <c r="A29" s="12" t="s">
        <v>10</v>
      </c>
      <c r="B29" s="12">
        <v>8</v>
      </c>
      <c r="C29" s="12" t="s">
        <v>38</v>
      </c>
      <c r="D29" s="12" t="s">
        <v>16</v>
      </c>
      <c r="E29" s="4"/>
      <c r="F29" s="4"/>
      <c r="G29" s="13" t="s">
        <v>39</v>
      </c>
      <c r="H29">
        <v>7</v>
      </c>
      <c r="I29" s="2">
        <v>2</v>
      </c>
    </row>
    <row r="30" spans="1:9" ht="17">
      <c r="A30" s="12" t="s">
        <v>10</v>
      </c>
      <c r="B30" s="12">
        <v>7</v>
      </c>
      <c r="C30" s="12" t="s">
        <v>40</v>
      </c>
      <c r="D30" s="12" t="s">
        <v>16</v>
      </c>
      <c r="E30" s="4"/>
      <c r="F30" s="4"/>
      <c r="G30" s="13" t="s">
        <v>41</v>
      </c>
      <c r="H30">
        <v>4</v>
      </c>
      <c r="I30" s="2">
        <v>5</v>
      </c>
    </row>
    <row r="31" spans="1:9" ht="17">
      <c r="A31" s="12" t="s">
        <v>10</v>
      </c>
      <c r="B31" s="12">
        <v>8</v>
      </c>
      <c r="C31" s="12" t="s">
        <v>42</v>
      </c>
      <c r="D31" s="12" t="s">
        <v>18</v>
      </c>
      <c r="E31" s="4"/>
      <c r="F31" s="4"/>
      <c r="G31" s="13" t="s">
        <v>43</v>
      </c>
      <c r="H31">
        <v>13</v>
      </c>
      <c r="I31" s="2"/>
    </row>
    <row r="32" spans="1:9" ht="17">
      <c r="A32" s="12" t="s">
        <v>10</v>
      </c>
      <c r="B32" s="12">
        <v>7</v>
      </c>
      <c r="C32" s="12" t="s">
        <v>44</v>
      </c>
      <c r="D32" s="12" t="s">
        <v>23</v>
      </c>
      <c r="E32" s="4"/>
      <c r="F32" s="4"/>
      <c r="G32" s="13" t="s">
        <v>45</v>
      </c>
      <c r="H32">
        <v>8</v>
      </c>
      <c r="I32" s="2">
        <v>1</v>
      </c>
    </row>
    <row r="33" spans="1:9" ht="17">
      <c r="A33" s="12" t="s">
        <v>10</v>
      </c>
      <c r="B33" s="12">
        <v>7</v>
      </c>
      <c r="C33" s="12" t="s">
        <v>46</v>
      </c>
      <c r="D33" s="12" t="s">
        <v>25</v>
      </c>
      <c r="E33" s="4"/>
      <c r="F33" s="4"/>
      <c r="G33" s="13" t="s">
        <v>47</v>
      </c>
      <c r="H33">
        <v>5</v>
      </c>
      <c r="I33" s="2">
        <v>4</v>
      </c>
    </row>
    <row r="34" spans="1:9" ht="17">
      <c r="A34" s="12" t="s">
        <v>10</v>
      </c>
      <c r="B34" s="12">
        <v>7</v>
      </c>
      <c r="C34" s="12" t="s">
        <v>48</v>
      </c>
      <c r="D34" s="12" t="s">
        <v>23</v>
      </c>
      <c r="E34" s="4"/>
      <c r="F34" s="4"/>
      <c r="G34" s="13" t="s">
        <v>49</v>
      </c>
      <c r="H34">
        <v>6</v>
      </c>
      <c r="I34" s="2">
        <v>3</v>
      </c>
    </row>
    <row r="35" spans="1:9" ht="17">
      <c r="A35" s="12" t="s">
        <v>10</v>
      </c>
      <c r="B35" s="12">
        <v>8</v>
      </c>
      <c r="C35" s="12" t="s">
        <v>50</v>
      </c>
      <c r="D35" s="12" t="s">
        <v>25</v>
      </c>
      <c r="E35" s="4"/>
      <c r="F35" s="4"/>
      <c r="G35" s="13" t="s">
        <v>51</v>
      </c>
      <c r="H35">
        <v>10</v>
      </c>
      <c r="I35" s="2"/>
    </row>
    <row r="36" spans="1:9" ht="17">
      <c r="A36" s="12" t="s">
        <v>10</v>
      </c>
      <c r="B36" s="12">
        <v>7</v>
      </c>
      <c r="C36" s="12" t="s">
        <v>52</v>
      </c>
      <c r="D36" s="12" t="s">
        <v>53</v>
      </c>
      <c r="E36" s="4"/>
      <c r="F36" s="4"/>
      <c r="G36" s="13" t="s">
        <v>54</v>
      </c>
      <c r="H36">
        <v>12</v>
      </c>
      <c r="I36" s="2"/>
    </row>
    <row r="37" spans="1:9" ht="17">
      <c r="A37" s="12" t="s">
        <v>10</v>
      </c>
      <c r="B37" s="12">
        <v>8</v>
      </c>
      <c r="C37" s="12" t="s">
        <v>55</v>
      </c>
      <c r="D37" s="12" t="s">
        <v>18</v>
      </c>
      <c r="E37" s="4"/>
      <c r="F37" s="4"/>
      <c r="G37" s="13" t="s">
        <v>56</v>
      </c>
      <c r="H37">
        <v>11</v>
      </c>
      <c r="I37" s="2"/>
    </row>
    <row r="38" spans="1:9" ht="17">
      <c r="A38" s="12" t="s">
        <v>10</v>
      </c>
      <c r="B38" s="12">
        <v>8</v>
      </c>
      <c r="C38" s="12" t="s">
        <v>57</v>
      </c>
      <c r="D38" s="12" t="s">
        <v>20</v>
      </c>
      <c r="E38" s="4"/>
      <c r="F38" s="4"/>
      <c r="G38" s="13" t="s">
        <v>58</v>
      </c>
      <c r="H38">
        <v>9</v>
      </c>
      <c r="I38" s="2"/>
    </row>
    <row r="39" spans="1:9" ht="17">
      <c r="A39" s="12" t="s">
        <v>10</v>
      </c>
      <c r="B39" s="12">
        <v>7</v>
      </c>
      <c r="C39" s="12" t="s">
        <v>59</v>
      </c>
      <c r="D39" s="12" t="s">
        <v>53</v>
      </c>
      <c r="E39" s="4"/>
      <c r="F39" s="4"/>
      <c r="G39" s="13" t="s">
        <v>60</v>
      </c>
      <c r="H39">
        <v>14</v>
      </c>
      <c r="I39" s="2"/>
    </row>
    <row r="40" spans="1:9" ht="16">
      <c r="A40" s="4"/>
      <c r="B40" s="4"/>
      <c r="C40" s="4"/>
      <c r="D40" s="4"/>
      <c r="E40" s="4"/>
      <c r="F40" s="4"/>
      <c r="G40" s="5"/>
      <c r="I40" s="2"/>
    </row>
    <row r="41" spans="1:9" ht="17">
      <c r="A41" s="6" t="s">
        <v>61</v>
      </c>
      <c r="B41" s="4"/>
      <c r="C41" s="4"/>
      <c r="F41" s="4"/>
      <c r="G41" s="8" t="s">
        <v>4</v>
      </c>
      <c r="H41" s="9" t="s">
        <v>5</v>
      </c>
      <c r="I41" s="10" t="s">
        <v>6</v>
      </c>
    </row>
    <row r="42" spans="1:9" ht="17">
      <c r="A42" s="11" t="s">
        <v>31</v>
      </c>
      <c r="B42" s="12" t="s">
        <v>8</v>
      </c>
      <c r="C42" s="12" t="s">
        <v>9</v>
      </c>
      <c r="D42" s="4"/>
      <c r="G42" s="5"/>
      <c r="I42" s="2"/>
    </row>
    <row r="43" spans="1:9" ht="17">
      <c r="A43" s="12" t="s">
        <v>10</v>
      </c>
      <c r="B43" s="12">
        <v>8</v>
      </c>
      <c r="C43" s="12" t="s">
        <v>11</v>
      </c>
      <c r="D43" s="12" t="s">
        <v>12</v>
      </c>
      <c r="E43" s="4">
        <v>4</v>
      </c>
      <c r="G43" s="13">
        <v>12.9</v>
      </c>
      <c r="H43">
        <v>4</v>
      </c>
      <c r="I43" s="2">
        <v>5</v>
      </c>
    </row>
    <row r="44" spans="1:9" ht="17">
      <c r="A44" s="12" t="s">
        <v>10</v>
      </c>
      <c r="B44" s="12">
        <v>8</v>
      </c>
      <c r="C44" s="12" t="s">
        <v>62</v>
      </c>
      <c r="D44" s="12" t="s">
        <v>25</v>
      </c>
      <c r="E44" s="4">
        <v>5</v>
      </c>
      <c r="F44" s="4" t="s">
        <v>13</v>
      </c>
      <c r="G44" s="13">
        <v>12.19</v>
      </c>
      <c r="H44">
        <v>1</v>
      </c>
      <c r="I44" s="2">
        <v>10</v>
      </c>
    </row>
    <row r="45" spans="1:9" ht="17">
      <c r="A45" s="12" t="s">
        <v>10</v>
      </c>
      <c r="B45" s="12">
        <v>7</v>
      </c>
      <c r="C45" s="12" t="s">
        <v>63</v>
      </c>
      <c r="D45" s="12" t="s">
        <v>25</v>
      </c>
      <c r="E45" s="4">
        <v>3</v>
      </c>
      <c r="F45" s="4"/>
      <c r="G45" s="13">
        <v>13.09</v>
      </c>
      <c r="H45">
        <v>9</v>
      </c>
      <c r="I45" s="2"/>
    </row>
    <row r="46" spans="1:9" ht="17">
      <c r="A46" s="12" t="s">
        <v>10</v>
      </c>
      <c r="B46" s="12">
        <v>7</v>
      </c>
      <c r="C46" s="12" t="s">
        <v>64</v>
      </c>
      <c r="D46" s="12" t="s">
        <v>23</v>
      </c>
      <c r="E46" s="4">
        <v>6</v>
      </c>
      <c r="F46" s="4"/>
      <c r="G46" s="13">
        <v>12.88</v>
      </c>
      <c r="H46">
        <v>3</v>
      </c>
      <c r="I46" s="2">
        <v>6</v>
      </c>
    </row>
    <row r="47" spans="1:9" ht="17">
      <c r="A47" s="12" t="s">
        <v>10</v>
      </c>
      <c r="B47" s="12">
        <v>8</v>
      </c>
      <c r="C47" s="12" t="s">
        <v>65</v>
      </c>
      <c r="D47" s="12" t="s">
        <v>18</v>
      </c>
      <c r="E47" s="4">
        <v>2</v>
      </c>
      <c r="F47" s="4"/>
      <c r="G47" s="13">
        <v>12.49</v>
      </c>
      <c r="H47">
        <v>2</v>
      </c>
      <c r="I47" s="2">
        <v>8</v>
      </c>
    </row>
    <row r="48" spans="1:9" ht="17">
      <c r="A48" s="12" t="s">
        <v>10</v>
      </c>
      <c r="B48" s="12">
        <v>8</v>
      </c>
      <c r="C48" s="12" t="s">
        <v>15</v>
      </c>
      <c r="D48" s="12" t="s">
        <v>16</v>
      </c>
      <c r="E48" s="4">
        <v>7</v>
      </c>
      <c r="F48" s="4"/>
      <c r="G48" s="13">
        <v>12.92</v>
      </c>
      <c r="H48">
        <v>6</v>
      </c>
      <c r="I48" s="2">
        <v>3</v>
      </c>
    </row>
    <row r="49" spans="1:9" ht="17">
      <c r="A49" s="12" t="s">
        <v>10</v>
      </c>
      <c r="B49" s="12">
        <v>8</v>
      </c>
      <c r="C49" s="12" t="s">
        <v>66</v>
      </c>
      <c r="D49" s="12" t="s">
        <v>12</v>
      </c>
      <c r="E49" s="4">
        <v>1</v>
      </c>
      <c r="F49" s="4"/>
      <c r="G49" s="13">
        <v>12.95</v>
      </c>
      <c r="H49">
        <v>8</v>
      </c>
      <c r="I49" s="2">
        <v>1</v>
      </c>
    </row>
    <row r="50" spans="1:9" ht="17">
      <c r="A50" s="12" t="s">
        <v>10</v>
      </c>
      <c r="B50" s="12">
        <v>8</v>
      </c>
      <c r="C50" s="12" t="s">
        <v>67</v>
      </c>
      <c r="D50" s="12" t="s">
        <v>18</v>
      </c>
      <c r="E50" s="4">
        <v>8</v>
      </c>
      <c r="F50" s="4"/>
      <c r="G50" s="13">
        <v>13.1</v>
      </c>
      <c r="H50">
        <v>10</v>
      </c>
      <c r="I50" s="2"/>
    </row>
    <row r="51" spans="1:9" ht="17">
      <c r="A51" s="12" t="s">
        <v>10</v>
      </c>
      <c r="B51" s="12">
        <v>7</v>
      </c>
      <c r="C51" s="12" t="s">
        <v>68</v>
      </c>
      <c r="D51" s="12" t="s">
        <v>16</v>
      </c>
      <c r="E51" s="4">
        <v>4</v>
      </c>
      <c r="F51" s="4"/>
      <c r="G51" s="13">
        <v>12.94</v>
      </c>
      <c r="H51">
        <v>7</v>
      </c>
      <c r="I51" s="2">
        <v>2</v>
      </c>
    </row>
    <row r="52" spans="1:9" ht="17">
      <c r="A52" s="12" t="s">
        <v>10</v>
      </c>
      <c r="B52" s="12">
        <v>8</v>
      </c>
      <c r="C52" s="12" t="s">
        <v>69</v>
      </c>
      <c r="D52" s="12" t="s">
        <v>20</v>
      </c>
      <c r="E52" s="4">
        <v>5</v>
      </c>
      <c r="F52" s="4" t="s">
        <v>27</v>
      </c>
      <c r="G52" s="13"/>
      <c r="I52" s="2"/>
    </row>
    <row r="53" spans="1:9" ht="17">
      <c r="A53" s="12" t="s">
        <v>10</v>
      </c>
      <c r="B53" s="12">
        <v>8</v>
      </c>
      <c r="C53" s="12" t="s">
        <v>70</v>
      </c>
      <c r="D53" s="12" t="s">
        <v>20</v>
      </c>
      <c r="E53" s="4">
        <v>3</v>
      </c>
      <c r="F53" s="4"/>
      <c r="G53" s="13">
        <v>12.92</v>
      </c>
      <c r="H53">
        <v>5</v>
      </c>
      <c r="I53" s="2">
        <v>4</v>
      </c>
    </row>
    <row r="54" spans="1:9" ht="17">
      <c r="A54" s="12" t="s">
        <v>10</v>
      </c>
      <c r="B54" s="12">
        <v>7</v>
      </c>
      <c r="C54" s="12" t="s">
        <v>71</v>
      </c>
      <c r="D54" s="12" t="s">
        <v>53</v>
      </c>
      <c r="E54" s="4">
        <v>6</v>
      </c>
      <c r="F54" s="4"/>
      <c r="G54" s="13">
        <v>13.78</v>
      </c>
      <c r="H54">
        <v>12</v>
      </c>
      <c r="I54" s="2"/>
    </row>
    <row r="55" spans="1:9" ht="17">
      <c r="A55" s="12" t="s">
        <v>10</v>
      </c>
      <c r="B55" s="12">
        <v>7</v>
      </c>
      <c r="C55" s="12" t="s">
        <v>72</v>
      </c>
      <c r="D55" s="12" t="s">
        <v>53</v>
      </c>
      <c r="E55" s="4">
        <v>2</v>
      </c>
      <c r="F55" s="4"/>
      <c r="G55" s="13">
        <v>18.489999999999998</v>
      </c>
      <c r="H55">
        <v>13</v>
      </c>
      <c r="I55" s="2"/>
    </row>
    <row r="56" spans="1:9" ht="17">
      <c r="A56" s="12" t="s">
        <v>10</v>
      </c>
      <c r="B56" s="12">
        <v>8</v>
      </c>
      <c r="C56" s="12" t="s">
        <v>73</v>
      </c>
      <c r="D56" s="12" t="s">
        <v>23</v>
      </c>
      <c r="E56" s="4">
        <v>7</v>
      </c>
      <c r="F56" s="4"/>
      <c r="G56" s="13">
        <v>13.11</v>
      </c>
      <c r="H56">
        <v>11</v>
      </c>
      <c r="I56" s="2"/>
    </row>
    <row r="57" spans="1:9" ht="16">
      <c r="A57" s="4"/>
      <c r="B57" s="4"/>
      <c r="C57" s="4"/>
      <c r="D57" s="4"/>
      <c r="E57" s="4"/>
      <c r="F57" s="4"/>
      <c r="G57" s="5"/>
      <c r="I57" s="2"/>
    </row>
    <row r="58" spans="1:9" ht="17">
      <c r="A58" s="6" t="s">
        <v>74</v>
      </c>
      <c r="B58" s="4"/>
      <c r="C58" s="4"/>
      <c r="F58" s="4"/>
      <c r="G58" s="8" t="s">
        <v>4</v>
      </c>
      <c r="H58" s="9" t="s">
        <v>5</v>
      </c>
      <c r="I58" s="10" t="s">
        <v>6</v>
      </c>
    </row>
    <row r="59" spans="1:9" ht="17">
      <c r="A59" s="11" t="s">
        <v>75</v>
      </c>
      <c r="B59" s="12" t="s">
        <v>8</v>
      </c>
      <c r="C59" s="12" t="s">
        <v>9</v>
      </c>
      <c r="D59" s="4"/>
      <c r="G59" s="5"/>
      <c r="I59" s="2"/>
    </row>
    <row r="60" spans="1:9" ht="17">
      <c r="A60" s="12" t="s">
        <v>10</v>
      </c>
      <c r="B60" s="12">
        <v>8</v>
      </c>
      <c r="C60" s="12" t="s">
        <v>76</v>
      </c>
      <c r="D60" s="12" t="s">
        <v>12</v>
      </c>
      <c r="E60" s="4">
        <v>4</v>
      </c>
      <c r="G60" s="14">
        <v>58.65</v>
      </c>
      <c r="H60">
        <v>1</v>
      </c>
      <c r="I60" s="2">
        <v>10</v>
      </c>
    </row>
    <row r="61" spans="1:9" ht="17">
      <c r="A61" s="12" t="s">
        <v>10</v>
      </c>
      <c r="B61" s="12">
        <v>8</v>
      </c>
      <c r="C61" s="12" t="s">
        <v>77</v>
      </c>
      <c r="D61" s="12" t="s">
        <v>12</v>
      </c>
      <c r="E61" s="4">
        <v>5</v>
      </c>
      <c r="F61" s="4" t="s">
        <v>13</v>
      </c>
      <c r="G61" s="13" t="s">
        <v>78</v>
      </c>
      <c r="H61">
        <v>2</v>
      </c>
      <c r="I61" s="2">
        <v>8</v>
      </c>
    </row>
    <row r="62" spans="1:9" ht="17">
      <c r="A62" s="12" t="s">
        <v>10</v>
      </c>
      <c r="B62" s="12">
        <v>8</v>
      </c>
      <c r="C62" s="12" t="s">
        <v>79</v>
      </c>
      <c r="D62" s="12" t="s">
        <v>25</v>
      </c>
      <c r="E62" s="4">
        <v>3</v>
      </c>
      <c r="F62" s="4"/>
      <c r="G62" s="13" t="s">
        <v>80</v>
      </c>
      <c r="H62">
        <v>3</v>
      </c>
      <c r="I62" s="2">
        <v>6</v>
      </c>
    </row>
    <row r="63" spans="1:9" ht="17">
      <c r="A63" s="12" t="s">
        <v>10</v>
      </c>
      <c r="B63" s="12">
        <v>8</v>
      </c>
      <c r="C63" s="12" t="s">
        <v>81</v>
      </c>
      <c r="D63" s="12" t="s">
        <v>25</v>
      </c>
      <c r="E63" s="4">
        <v>6</v>
      </c>
      <c r="F63" s="4"/>
      <c r="G63" s="13" t="s">
        <v>82</v>
      </c>
      <c r="H63">
        <v>4</v>
      </c>
      <c r="I63" s="2">
        <v>5</v>
      </c>
    </row>
    <row r="64" spans="1:9" ht="17">
      <c r="A64" s="12" t="s">
        <v>10</v>
      </c>
      <c r="B64" s="12">
        <v>8</v>
      </c>
      <c r="C64" s="12" t="s">
        <v>83</v>
      </c>
      <c r="D64" s="12" t="s">
        <v>18</v>
      </c>
      <c r="E64" s="4">
        <v>2</v>
      </c>
      <c r="F64" s="4"/>
      <c r="G64" s="13"/>
      <c r="I64" s="2"/>
    </row>
    <row r="65" spans="1:9" ht="17">
      <c r="A65" s="12" t="s">
        <v>10</v>
      </c>
      <c r="B65" s="12">
        <v>7</v>
      </c>
      <c r="C65" s="12" t="s">
        <v>84</v>
      </c>
      <c r="D65" s="12" t="s">
        <v>23</v>
      </c>
      <c r="E65" s="4">
        <v>7</v>
      </c>
      <c r="F65" s="4"/>
      <c r="G65" s="13" t="s">
        <v>85</v>
      </c>
      <c r="H65">
        <v>12</v>
      </c>
      <c r="I65" s="2"/>
    </row>
    <row r="66" spans="1:9" ht="17">
      <c r="A66" s="12" t="s">
        <v>10</v>
      </c>
      <c r="B66" s="12">
        <v>8</v>
      </c>
      <c r="C66" s="12" t="s">
        <v>86</v>
      </c>
      <c r="D66" s="12" t="s">
        <v>18</v>
      </c>
      <c r="E66" s="4">
        <v>1</v>
      </c>
      <c r="F66" s="4"/>
      <c r="G66" s="13" t="s">
        <v>87</v>
      </c>
      <c r="H66">
        <v>5</v>
      </c>
      <c r="I66" s="2">
        <v>4</v>
      </c>
    </row>
    <row r="67" spans="1:9" ht="17">
      <c r="A67" s="12" t="s">
        <v>10</v>
      </c>
      <c r="B67" s="12">
        <v>8</v>
      </c>
      <c r="C67" s="12" t="s">
        <v>88</v>
      </c>
      <c r="D67" s="12" t="s">
        <v>16</v>
      </c>
      <c r="E67" s="4">
        <v>8</v>
      </c>
      <c r="F67" s="4"/>
      <c r="G67" s="13" t="s">
        <v>89</v>
      </c>
      <c r="H67">
        <v>8</v>
      </c>
      <c r="I67" s="2">
        <v>1</v>
      </c>
    </row>
    <row r="68" spans="1:9" ht="17">
      <c r="A68" s="12" t="s">
        <v>10</v>
      </c>
      <c r="B68" s="12">
        <v>8</v>
      </c>
      <c r="C68" s="12" t="s">
        <v>90</v>
      </c>
      <c r="D68" s="12" t="s">
        <v>23</v>
      </c>
      <c r="E68" s="4">
        <v>4</v>
      </c>
      <c r="F68" s="4"/>
      <c r="G68" s="13" t="s">
        <v>91</v>
      </c>
      <c r="H68">
        <v>10</v>
      </c>
      <c r="I68" s="2"/>
    </row>
    <row r="69" spans="1:9" ht="17">
      <c r="A69" s="12" t="s">
        <v>10</v>
      </c>
      <c r="B69" s="12">
        <v>8</v>
      </c>
      <c r="C69" s="12" t="s">
        <v>92</v>
      </c>
      <c r="D69" s="12" t="s">
        <v>20</v>
      </c>
      <c r="E69" s="4">
        <v>5</v>
      </c>
      <c r="F69" s="4" t="s">
        <v>27</v>
      </c>
      <c r="G69" s="13" t="s">
        <v>93</v>
      </c>
      <c r="H69">
        <v>6</v>
      </c>
      <c r="I69" s="2">
        <v>3</v>
      </c>
    </row>
    <row r="70" spans="1:9" ht="17">
      <c r="A70" s="12" t="s">
        <v>10</v>
      </c>
      <c r="B70" s="12">
        <v>8</v>
      </c>
      <c r="C70" s="12" t="s">
        <v>94</v>
      </c>
      <c r="D70" s="12" t="s">
        <v>20</v>
      </c>
      <c r="E70" s="4">
        <v>3</v>
      </c>
      <c r="F70" s="4"/>
      <c r="G70" s="13" t="s">
        <v>95</v>
      </c>
      <c r="H70">
        <v>11</v>
      </c>
      <c r="I70" s="2"/>
    </row>
    <row r="71" spans="1:9" ht="17">
      <c r="A71" s="12" t="s">
        <v>10</v>
      </c>
      <c r="B71" s="12">
        <v>7</v>
      </c>
      <c r="C71" s="12" t="s">
        <v>96</v>
      </c>
      <c r="D71" s="12" t="s">
        <v>16</v>
      </c>
      <c r="E71" s="4">
        <v>6</v>
      </c>
      <c r="F71" s="4"/>
      <c r="G71" s="13" t="s">
        <v>97</v>
      </c>
      <c r="H71">
        <v>9</v>
      </c>
      <c r="I71" s="2"/>
    </row>
    <row r="72" spans="1:9" ht="17">
      <c r="A72" s="12" t="s">
        <v>10</v>
      </c>
      <c r="B72" s="12">
        <v>7</v>
      </c>
      <c r="C72" s="12" t="s">
        <v>98</v>
      </c>
      <c r="D72" s="12" t="s">
        <v>53</v>
      </c>
      <c r="E72" s="4">
        <v>2</v>
      </c>
      <c r="F72" s="4"/>
      <c r="G72" s="5" t="s">
        <v>99</v>
      </c>
      <c r="H72">
        <v>7</v>
      </c>
      <c r="I72" s="2">
        <v>2</v>
      </c>
    </row>
    <row r="73" spans="1:9" ht="17">
      <c r="A73" s="12" t="s">
        <v>10</v>
      </c>
      <c r="B73" s="12">
        <v>7</v>
      </c>
      <c r="C73" s="12" t="s">
        <v>100</v>
      </c>
      <c r="D73" s="12" t="s">
        <v>53</v>
      </c>
      <c r="E73" s="4">
        <v>7</v>
      </c>
      <c r="F73" s="4"/>
      <c r="G73" s="5" t="s">
        <v>101</v>
      </c>
      <c r="H73">
        <v>12</v>
      </c>
      <c r="I73" s="2"/>
    </row>
    <row r="74" spans="1:9" ht="16">
      <c r="A74" s="4"/>
      <c r="B74" s="4"/>
      <c r="C74" s="4"/>
      <c r="D74" s="4"/>
      <c r="E74" s="4"/>
      <c r="F74" s="4"/>
      <c r="G74" s="5"/>
      <c r="I74" s="2"/>
    </row>
    <row r="75" spans="1:9" ht="17">
      <c r="A75" s="6" t="s">
        <v>102</v>
      </c>
      <c r="B75" s="4"/>
      <c r="C75" s="4"/>
      <c r="F75" s="4"/>
      <c r="G75" s="8" t="s">
        <v>4</v>
      </c>
      <c r="H75" s="9" t="s">
        <v>5</v>
      </c>
      <c r="I75" s="10" t="s">
        <v>6</v>
      </c>
    </row>
    <row r="76" spans="1:9" ht="17">
      <c r="A76" s="11" t="s">
        <v>75</v>
      </c>
      <c r="B76" s="12" t="s">
        <v>8</v>
      </c>
      <c r="C76" s="12" t="s">
        <v>9</v>
      </c>
      <c r="D76" s="4"/>
      <c r="G76" s="5"/>
      <c r="I76" s="2"/>
    </row>
    <row r="77" spans="1:9" ht="17">
      <c r="A77" s="12" t="s">
        <v>10</v>
      </c>
      <c r="B77" s="12">
        <v>8</v>
      </c>
      <c r="C77" s="12" t="s">
        <v>11</v>
      </c>
      <c r="D77" s="12" t="s">
        <v>12</v>
      </c>
      <c r="E77" s="4">
        <v>4</v>
      </c>
      <c r="G77" s="1"/>
      <c r="I77" s="2"/>
    </row>
    <row r="78" spans="1:9" ht="17">
      <c r="A78" s="12" t="s">
        <v>10</v>
      </c>
      <c r="B78" s="12">
        <v>8</v>
      </c>
      <c r="C78" s="12" t="s">
        <v>103</v>
      </c>
      <c r="D78" s="12" t="s">
        <v>23</v>
      </c>
      <c r="E78" s="4">
        <v>5</v>
      </c>
      <c r="F78" s="4" t="s">
        <v>13</v>
      </c>
      <c r="G78" s="1"/>
      <c r="I78" s="2"/>
    </row>
    <row r="79" spans="1:9" ht="17">
      <c r="A79" s="12" t="s">
        <v>10</v>
      </c>
      <c r="B79" s="12">
        <v>8</v>
      </c>
      <c r="C79" s="12" t="s">
        <v>76</v>
      </c>
      <c r="D79" s="12" t="s">
        <v>12</v>
      </c>
      <c r="E79" s="4">
        <v>3</v>
      </c>
      <c r="F79" s="4"/>
      <c r="G79" s="13">
        <v>26.6</v>
      </c>
      <c r="H79">
        <v>2</v>
      </c>
      <c r="I79" s="2">
        <v>8</v>
      </c>
    </row>
    <row r="80" spans="1:9" ht="17">
      <c r="A80" s="12" t="s">
        <v>10</v>
      </c>
      <c r="B80" s="12">
        <v>8</v>
      </c>
      <c r="C80" s="12" t="s">
        <v>62</v>
      </c>
      <c r="D80" s="12" t="s">
        <v>25</v>
      </c>
      <c r="E80" s="4">
        <v>6</v>
      </c>
      <c r="F80" s="4"/>
      <c r="G80" s="13">
        <v>25.29</v>
      </c>
      <c r="H80">
        <v>1</v>
      </c>
      <c r="I80" s="2">
        <v>10</v>
      </c>
    </row>
    <row r="81" spans="1:9" ht="17">
      <c r="A81" s="12" t="s">
        <v>10</v>
      </c>
      <c r="B81" s="12">
        <v>7</v>
      </c>
      <c r="C81" s="12" t="s">
        <v>104</v>
      </c>
      <c r="D81" s="12" t="s">
        <v>25</v>
      </c>
      <c r="E81" s="4">
        <v>2</v>
      </c>
      <c r="F81" s="4"/>
      <c r="G81" s="13">
        <v>27.06</v>
      </c>
      <c r="H81">
        <v>4</v>
      </c>
      <c r="I81" s="2">
        <v>5</v>
      </c>
    </row>
    <row r="82" spans="1:9" ht="17">
      <c r="A82" s="12" t="s">
        <v>10</v>
      </c>
      <c r="B82" s="12">
        <v>7</v>
      </c>
      <c r="C82" s="12" t="s">
        <v>68</v>
      </c>
      <c r="D82" s="12" t="s">
        <v>16</v>
      </c>
      <c r="E82" s="4">
        <v>7</v>
      </c>
      <c r="F82" s="4"/>
      <c r="G82" s="13">
        <v>27.04</v>
      </c>
      <c r="H82">
        <v>3</v>
      </c>
      <c r="I82" s="2">
        <v>6</v>
      </c>
    </row>
    <row r="83" spans="1:9" ht="17">
      <c r="A83" s="12" t="s">
        <v>10</v>
      </c>
      <c r="B83" s="12">
        <v>8</v>
      </c>
      <c r="C83" s="12" t="s">
        <v>105</v>
      </c>
      <c r="D83" s="12" t="s">
        <v>23</v>
      </c>
      <c r="E83" s="4">
        <v>1</v>
      </c>
      <c r="F83" s="4"/>
      <c r="G83" s="13">
        <v>27.92</v>
      </c>
      <c r="H83">
        <v>5</v>
      </c>
      <c r="I83" s="2">
        <v>4</v>
      </c>
    </row>
    <row r="84" spans="1:9" ht="17">
      <c r="A84" s="12" t="s">
        <v>10</v>
      </c>
      <c r="B84" s="12">
        <v>8</v>
      </c>
      <c r="C84" s="12" t="s">
        <v>106</v>
      </c>
      <c r="D84" s="12" t="s">
        <v>18</v>
      </c>
      <c r="E84" s="4">
        <v>8</v>
      </c>
      <c r="F84" s="4"/>
      <c r="G84" s="13"/>
      <c r="I84" s="2"/>
    </row>
    <row r="85" spans="1:9" ht="17">
      <c r="A85" s="12" t="s">
        <v>10</v>
      </c>
      <c r="B85" s="12">
        <v>8</v>
      </c>
      <c r="C85" s="12" t="s">
        <v>107</v>
      </c>
      <c r="D85" s="12" t="s">
        <v>18</v>
      </c>
      <c r="E85" s="4">
        <v>4</v>
      </c>
      <c r="F85" s="4"/>
      <c r="G85" s="13">
        <v>28.09</v>
      </c>
      <c r="H85">
        <v>6</v>
      </c>
      <c r="I85" s="2">
        <v>3</v>
      </c>
    </row>
    <row r="86" spans="1:9" ht="17">
      <c r="A86" s="12" t="s">
        <v>10</v>
      </c>
      <c r="B86" s="12">
        <v>7</v>
      </c>
      <c r="C86" s="12" t="s">
        <v>108</v>
      </c>
      <c r="D86" s="12" t="s">
        <v>16</v>
      </c>
      <c r="E86" s="4">
        <v>5</v>
      </c>
      <c r="F86" s="4" t="s">
        <v>27</v>
      </c>
      <c r="G86" s="13">
        <v>29.96</v>
      </c>
      <c r="H86">
        <v>7</v>
      </c>
      <c r="I86" s="2">
        <v>2</v>
      </c>
    </row>
    <row r="87" spans="1:9" ht="17">
      <c r="A87" s="12" t="s">
        <v>10</v>
      </c>
      <c r="B87" s="12">
        <v>8</v>
      </c>
      <c r="C87" s="12" t="s">
        <v>109</v>
      </c>
      <c r="D87" s="12" t="s">
        <v>20</v>
      </c>
      <c r="E87" s="4">
        <v>3</v>
      </c>
      <c r="F87" s="4"/>
      <c r="G87" s="13"/>
      <c r="I87" s="2"/>
    </row>
    <row r="88" spans="1:9" ht="17">
      <c r="A88" s="12" t="s">
        <v>10</v>
      </c>
      <c r="B88" s="12">
        <v>7</v>
      </c>
      <c r="C88" s="12" t="s">
        <v>26</v>
      </c>
      <c r="D88" s="12" t="s">
        <v>20</v>
      </c>
      <c r="E88" s="4">
        <v>6</v>
      </c>
      <c r="F88" s="4"/>
      <c r="G88" s="13">
        <v>30.26</v>
      </c>
      <c r="H88">
        <v>8</v>
      </c>
      <c r="I88" s="2">
        <v>1</v>
      </c>
    </row>
    <row r="89" spans="1:9" ht="17">
      <c r="A89" s="12" t="s">
        <v>10</v>
      </c>
      <c r="B89" s="12">
        <v>7</v>
      </c>
      <c r="C89" s="12" t="s">
        <v>110</v>
      </c>
      <c r="D89" s="12" t="s">
        <v>53</v>
      </c>
      <c r="E89" s="4">
        <v>2</v>
      </c>
      <c r="F89" s="4"/>
      <c r="G89" s="5">
        <v>35</v>
      </c>
      <c r="H89">
        <v>9</v>
      </c>
      <c r="I89" s="2"/>
    </row>
    <row r="90" spans="1:9" ht="17">
      <c r="A90" s="12" t="s">
        <v>10</v>
      </c>
      <c r="B90" s="12">
        <v>7</v>
      </c>
      <c r="C90" s="12" t="s">
        <v>111</v>
      </c>
      <c r="D90" s="12" t="s">
        <v>53</v>
      </c>
      <c r="E90" s="4">
        <v>7</v>
      </c>
      <c r="F90" s="4"/>
      <c r="G90" s="5">
        <v>36.26</v>
      </c>
      <c r="H90">
        <v>10</v>
      </c>
      <c r="I90" s="2"/>
    </row>
    <row r="91" spans="1:9" ht="16">
      <c r="A91" s="4"/>
      <c r="B91" s="4"/>
      <c r="C91" s="4"/>
      <c r="D91" s="4"/>
      <c r="E91" s="4"/>
      <c r="F91" s="4"/>
      <c r="G91" s="5"/>
      <c r="I91" s="2"/>
    </row>
    <row r="92" spans="1:9" ht="17">
      <c r="A92" s="6" t="s">
        <v>112</v>
      </c>
      <c r="B92" s="4"/>
      <c r="C92" s="4"/>
      <c r="F92" s="4"/>
      <c r="G92" s="8" t="s">
        <v>4</v>
      </c>
      <c r="H92" s="9" t="s">
        <v>5</v>
      </c>
      <c r="I92" s="10" t="s">
        <v>6</v>
      </c>
    </row>
    <row r="93" spans="1:9" ht="17">
      <c r="A93" s="11" t="s">
        <v>75</v>
      </c>
      <c r="B93" s="12" t="s">
        <v>8</v>
      </c>
      <c r="C93" s="12" t="s">
        <v>9</v>
      </c>
      <c r="D93" s="4"/>
      <c r="G93" s="5"/>
      <c r="I93" s="2"/>
    </row>
    <row r="94" spans="1:9" ht="17">
      <c r="A94" s="12" t="s">
        <v>10</v>
      </c>
      <c r="B94" s="12">
        <v>7</v>
      </c>
      <c r="C94" s="12" t="s">
        <v>46</v>
      </c>
      <c r="D94" s="12" t="s">
        <v>25</v>
      </c>
      <c r="E94" s="4"/>
      <c r="G94" s="13" t="s">
        <v>113</v>
      </c>
      <c r="H94">
        <v>4</v>
      </c>
      <c r="I94" s="2">
        <v>5</v>
      </c>
    </row>
    <row r="95" spans="1:9" ht="17">
      <c r="A95" s="12" t="s">
        <v>10</v>
      </c>
      <c r="B95" s="12">
        <v>8</v>
      </c>
      <c r="C95" s="12" t="s">
        <v>32</v>
      </c>
      <c r="D95" s="12" t="s">
        <v>12</v>
      </c>
      <c r="E95" s="4"/>
      <c r="F95" s="4"/>
      <c r="G95" s="13" t="s">
        <v>114</v>
      </c>
      <c r="H95">
        <v>2</v>
      </c>
      <c r="I95" s="2">
        <v>8</v>
      </c>
    </row>
    <row r="96" spans="1:9" ht="17">
      <c r="A96" s="12" t="s">
        <v>10</v>
      </c>
      <c r="B96" s="12">
        <v>7</v>
      </c>
      <c r="C96" s="12" t="s">
        <v>36</v>
      </c>
      <c r="D96" s="12" t="s">
        <v>12</v>
      </c>
      <c r="E96" s="4"/>
      <c r="F96" s="4"/>
      <c r="G96" s="13" t="s">
        <v>115</v>
      </c>
      <c r="H96">
        <v>1</v>
      </c>
      <c r="I96" s="2">
        <v>10</v>
      </c>
    </row>
    <row r="97" spans="1:9" ht="17">
      <c r="A97" s="12" t="s">
        <v>10</v>
      </c>
      <c r="B97" s="12">
        <v>8</v>
      </c>
      <c r="C97" s="12" t="s">
        <v>116</v>
      </c>
      <c r="D97" s="12" t="s">
        <v>16</v>
      </c>
      <c r="E97" s="4"/>
      <c r="F97" s="4"/>
      <c r="G97" s="13" t="s">
        <v>117</v>
      </c>
      <c r="H97">
        <v>3</v>
      </c>
      <c r="I97" s="2">
        <v>6</v>
      </c>
    </row>
    <row r="98" spans="1:9" ht="17">
      <c r="A98" s="12" t="s">
        <v>10</v>
      </c>
      <c r="B98" s="12">
        <v>8</v>
      </c>
      <c r="C98" s="12" t="s">
        <v>118</v>
      </c>
      <c r="D98" s="12" t="s">
        <v>18</v>
      </c>
      <c r="E98" s="4"/>
      <c r="F98" s="4"/>
      <c r="G98" s="13" t="s">
        <v>119</v>
      </c>
      <c r="H98">
        <v>11</v>
      </c>
      <c r="I98" s="2"/>
    </row>
    <row r="99" spans="1:9" ht="17">
      <c r="A99" s="12" t="s">
        <v>10</v>
      </c>
      <c r="B99" s="12">
        <v>7</v>
      </c>
      <c r="C99" s="12" t="s">
        <v>40</v>
      </c>
      <c r="D99" s="12" t="s">
        <v>16</v>
      </c>
      <c r="E99" s="4"/>
      <c r="F99" s="4"/>
      <c r="G99" s="13" t="s">
        <v>120</v>
      </c>
      <c r="H99">
        <v>5</v>
      </c>
      <c r="I99" s="2">
        <v>4</v>
      </c>
    </row>
    <row r="100" spans="1:9" ht="17">
      <c r="A100" s="12" t="s">
        <v>10</v>
      </c>
      <c r="B100" s="12">
        <v>8</v>
      </c>
      <c r="C100" s="12" t="s">
        <v>121</v>
      </c>
      <c r="D100" s="12" t="s">
        <v>18</v>
      </c>
      <c r="E100" s="4"/>
      <c r="F100" s="4"/>
      <c r="G100" s="13" t="s">
        <v>122</v>
      </c>
      <c r="H100">
        <v>7</v>
      </c>
      <c r="I100" s="2">
        <v>2</v>
      </c>
    </row>
    <row r="101" spans="1:9" ht="17">
      <c r="A101" s="12" t="s">
        <v>10</v>
      </c>
      <c r="B101" s="12">
        <v>8</v>
      </c>
      <c r="C101" s="12" t="s">
        <v>57</v>
      </c>
      <c r="D101" s="12" t="s">
        <v>20</v>
      </c>
      <c r="E101" s="4"/>
      <c r="F101" s="4"/>
      <c r="G101" s="13" t="s">
        <v>123</v>
      </c>
      <c r="H101">
        <v>8</v>
      </c>
      <c r="I101" s="2">
        <v>1</v>
      </c>
    </row>
    <row r="102" spans="1:9" ht="17">
      <c r="A102" s="12" t="s">
        <v>10</v>
      </c>
      <c r="B102" s="12">
        <v>7</v>
      </c>
      <c r="C102" s="12" t="s">
        <v>84</v>
      </c>
      <c r="D102" s="12" t="s">
        <v>23</v>
      </c>
      <c r="E102" s="4"/>
      <c r="F102" s="4"/>
      <c r="G102" s="13"/>
      <c r="I102" s="2"/>
    </row>
    <row r="103" spans="1:9" ht="17">
      <c r="A103" s="12" t="s">
        <v>10</v>
      </c>
      <c r="B103" s="12">
        <v>8</v>
      </c>
      <c r="C103" s="12" t="s">
        <v>124</v>
      </c>
      <c r="D103" s="12" t="s">
        <v>25</v>
      </c>
      <c r="E103" s="4"/>
      <c r="F103" s="4"/>
      <c r="G103" s="13" t="s">
        <v>125</v>
      </c>
      <c r="H103">
        <v>10</v>
      </c>
      <c r="I103" s="2"/>
    </row>
    <row r="104" spans="1:9" ht="17">
      <c r="A104" s="12" t="s">
        <v>10</v>
      </c>
      <c r="B104" s="12">
        <v>8</v>
      </c>
      <c r="C104" s="12" t="s">
        <v>126</v>
      </c>
      <c r="D104" s="12" t="s">
        <v>23</v>
      </c>
      <c r="E104" s="4"/>
      <c r="F104" s="4"/>
      <c r="G104" s="13" t="s">
        <v>127</v>
      </c>
      <c r="H104">
        <v>6</v>
      </c>
      <c r="I104" s="2">
        <v>3</v>
      </c>
    </row>
    <row r="105" spans="1:9" ht="17">
      <c r="A105" s="12" t="s">
        <v>10</v>
      </c>
      <c r="B105" s="12">
        <v>8</v>
      </c>
      <c r="C105" s="12" t="s">
        <v>128</v>
      </c>
      <c r="D105" s="12" t="s">
        <v>20</v>
      </c>
      <c r="E105" s="4"/>
      <c r="F105" s="4"/>
      <c r="G105" s="13" t="s">
        <v>129</v>
      </c>
      <c r="H105">
        <v>12</v>
      </c>
      <c r="I105" s="2"/>
    </row>
    <row r="106" spans="1:9" ht="17">
      <c r="A106" s="12" t="s">
        <v>10</v>
      </c>
      <c r="B106" s="12">
        <v>8</v>
      </c>
      <c r="C106" s="12" t="s">
        <v>130</v>
      </c>
      <c r="D106" s="12" t="s">
        <v>53</v>
      </c>
      <c r="E106" s="4"/>
      <c r="F106" s="4"/>
      <c r="G106" s="5" t="s">
        <v>131</v>
      </c>
      <c r="H106">
        <v>13</v>
      </c>
      <c r="I106" s="2"/>
    </row>
    <row r="107" spans="1:9" ht="17">
      <c r="A107" s="12" t="s">
        <v>10</v>
      </c>
      <c r="B107" s="12">
        <v>7</v>
      </c>
      <c r="C107" s="12" t="s">
        <v>132</v>
      </c>
      <c r="D107" s="12" t="s">
        <v>53</v>
      </c>
      <c r="E107" s="4"/>
      <c r="F107" s="4"/>
      <c r="G107" s="5" t="s">
        <v>133</v>
      </c>
      <c r="H107">
        <v>9</v>
      </c>
      <c r="I107" s="2"/>
    </row>
    <row r="108" spans="1:9" ht="16">
      <c r="A108" s="4"/>
      <c r="B108" s="4"/>
      <c r="C108" s="4"/>
      <c r="D108" s="4"/>
      <c r="E108" s="4"/>
      <c r="F108" s="4"/>
      <c r="G108" s="5"/>
      <c r="I108" s="2"/>
    </row>
    <row r="109" spans="1:9" ht="17">
      <c r="A109" s="6" t="s">
        <v>134</v>
      </c>
      <c r="B109" s="4"/>
      <c r="C109" s="4"/>
      <c r="F109" s="4"/>
      <c r="G109" s="8" t="s">
        <v>4</v>
      </c>
      <c r="H109" s="9" t="s">
        <v>5</v>
      </c>
      <c r="I109" s="10" t="s">
        <v>6</v>
      </c>
    </row>
    <row r="110" spans="1:9" ht="17">
      <c r="A110" s="11" t="s">
        <v>135</v>
      </c>
      <c r="B110" s="12" t="s">
        <v>8</v>
      </c>
      <c r="C110" s="12" t="s">
        <v>9</v>
      </c>
      <c r="D110" s="4"/>
      <c r="G110" s="5"/>
      <c r="I110" s="2"/>
    </row>
    <row r="111" spans="1:9" ht="17">
      <c r="A111" s="12" t="s">
        <v>136</v>
      </c>
      <c r="B111" s="12">
        <v>8</v>
      </c>
      <c r="C111" s="12" t="s">
        <v>137</v>
      </c>
      <c r="D111" s="12" t="s">
        <v>53</v>
      </c>
      <c r="E111" s="4">
        <v>1</v>
      </c>
      <c r="G111" s="13">
        <v>57.21</v>
      </c>
      <c r="H111">
        <v>7</v>
      </c>
      <c r="I111" s="2">
        <v>2</v>
      </c>
    </row>
    <row r="112" spans="1:9" ht="17">
      <c r="A112" s="12" t="s">
        <v>136</v>
      </c>
      <c r="B112" s="12">
        <v>8</v>
      </c>
      <c r="C112" s="12" t="s">
        <v>138</v>
      </c>
      <c r="D112" s="12" t="s">
        <v>12</v>
      </c>
      <c r="E112" s="4">
        <v>5</v>
      </c>
      <c r="F112" s="4"/>
      <c r="G112" s="13">
        <v>53.8</v>
      </c>
      <c r="H112">
        <v>6</v>
      </c>
      <c r="I112" s="2">
        <v>3</v>
      </c>
    </row>
    <row r="113" spans="1:9" ht="17">
      <c r="A113" s="12" t="s">
        <v>136</v>
      </c>
      <c r="B113" s="12">
        <v>8</v>
      </c>
      <c r="C113" s="12" t="s">
        <v>139</v>
      </c>
      <c r="D113" s="12" t="s">
        <v>16</v>
      </c>
      <c r="E113" s="4">
        <v>3</v>
      </c>
      <c r="F113" s="4"/>
      <c r="G113" s="13">
        <v>51.63</v>
      </c>
      <c r="H113">
        <v>2</v>
      </c>
      <c r="I113" s="2">
        <v>8</v>
      </c>
    </row>
    <row r="114" spans="1:9" ht="17">
      <c r="A114" s="12" t="s">
        <v>140</v>
      </c>
      <c r="B114" s="12">
        <v>8</v>
      </c>
      <c r="C114" s="12" t="s">
        <v>141</v>
      </c>
      <c r="D114" s="12" t="s">
        <v>18</v>
      </c>
      <c r="E114" s="4">
        <v>6</v>
      </c>
      <c r="F114" s="4"/>
      <c r="G114" s="13">
        <v>51.04</v>
      </c>
      <c r="H114">
        <v>1</v>
      </c>
      <c r="I114" s="2">
        <v>10</v>
      </c>
    </row>
    <row r="115" spans="1:9" ht="17">
      <c r="A115" s="12" t="s">
        <v>136</v>
      </c>
      <c r="B115" s="12">
        <v>8</v>
      </c>
      <c r="C115" s="12" t="s">
        <v>19</v>
      </c>
      <c r="D115" s="12" t="s">
        <v>20</v>
      </c>
      <c r="E115" s="4">
        <v>2</v>
      </c>
      <c r="F115" s="4"/>
      <c r="G115" s="13">
        <v>52.95</v>
      </c>
      <c r="H115">
        <v>5</v>
      </c>
      <c r="I115" s="2">
        <v>4</v>
      </c>
    </row>
    <row r="116" spans="1:9" ht="17">
      <c r="A116" s="12" t="s">
        <v>136</v>
      </c>
      <c r="B116" s="12">
        <v>8</v>
      </c>
      <c r="C116" s="12" t="s">
        <v>142</v>
      </c>
      <c r="D116" s="12" t="s">
        <v>25</v>
      </c>
      <c r="E116" s="4">
        <v>7</v>
      </c>
      <c r="F116" s="4"/>
      <c r="G116" s="13">
        <v>52.5</v>
      </c>
      <c r="H116">
        <v>3</v>
      </c>
      <c r="I116" s="2">
        <v>6</v>
      </c>
    </row>
    <row r="117" spans="1:9" ht="17">
      <c r="A117" s="12" t="s">
        <v>136</v>
      </c>
      <c r="B117" s="12">
        <v>7</v>
      </c>
      <c r="C117" s="12" t="s">
        <v>64</v>
      </c>
      <c r="D117" s="12" t="s">
        <v>23</v>
      </c>
      <c r="E117" s="4">
        <v>4</v>
      </c>
      <c r="F117" s="4"/>
      <c r="G117" s="13">
        <v>52.88</v>
      </c>
      <c r="H117">
        <v>4</v>
      </c>
      <c r="I117" s="2">
        <v>5</v>
      </c>
    </row>
    <row r="118" spans="1:9" ht="17">
      <c r="A118" s="12"/>
      <c r="B118" s="12"/>
      <c r="C118" s="12"/>
      <c r="D118" s="12"/>
      <c r="E118" s="4"/>
      <c r="F118" s="4"/>
      <c r="G118" s="5"/>
      <c r="I118" s="2"/>
    </row>
    <row r="119" spans="1:9" ht="17">
      <c r="A119" s="6" t="s">
        <v>143</v>
      </c>
      <c r="B119" s="4"/>
      <c r="C119" s="4"/>
      <c r="F119" s="4"/>
      <c r="G119" s="8" t="s">
        <v>4</v>
      </c>
      <c r="H119" s="9" t="s">
        <v>5</v>
      </c>
      <c r="I119" s="10" t="s">
        <v>6</v>
      </c>
    </row>
    <row r="120" spans="1:9" ht="17">
      <c r="A120" s="11" t="s">
        <v>135</v>
      </c>
      <c r="B120" s="12" t="s">
        <v>8</v>
      </c>
      <c r="C120" s="12" t="s">
        <v>9</v>
      </c>
      <c r="D120" s="4"/>
      <c r="G120" s="5"/>
      <c r="I120" s="2"/>
    </row>
    <row r="121" spans="1:9" ht="17">
      <c r="A121" s="12" t="s">
        <v>136</v>
      </c>
      <c r="B121" s="12">
        <v>8</v>
      </c>
      <c r="C121" s="12" t="s">
        <v>144</v>
      </c>
      <c r="D121" s="12" t="s">
        <v>53</v>
      </c>
      <c r="E121" s="4">
        <v>4</v>
      </c>
      <c r="G121" s="13" t="s">
        <v>145</v>
      </c>
      <c r="H121">
        <v>5</v>
      </c>
      <c r="I121" s="2">
        <v>4</v>
      </c>
    </row>
    <row r="122" spans="1:9" ht="17">
      <c r="A122" s="12" t="s">
        <v>136</v>
      </c>
      <c r="B122" s="12">
        <v>7</v>
      </c>
      <c r="C122" s="12" t="s">
        <v>64</v>
      </c>
      <c r="D122" s="12" t="s">
        <v>23</v>
      </c>
      <c r="E122" s="4">
        <v>5</v>
      </c>
      <c r="F122" s="4"/>
      <c r="G122" s="13" t="s">
        <v>146</v>
      </c>
      <c r="H122">
        <v>3</v>
      </c>
      <c r="I122" s="2">
        <v>6</v>
      </c>
    </row>
    <row r="123" spans="1:9" ht="17">
      <c r="A123" s="12" t="s">
        <v>136</v>
      </c>
      <c r="B123" s="12">
        <v>8</v>
      </c>
      <c r="C123" s="12" t="s">
        <v>138</v>
      </c>
      <c r="D123" s="12" t="s">
        <v>12</v>
      </c>
      <c r="E123" s="4">
        <v>3</v>
      </c>
      <c r="F123" s="4"/>
      <c r="G123" s="13" t="s">
        <v>147</v>
      </c>
      <c r="I123" s="2"/>
    </row>
    <row r="124" spans="1:9" ht="17">
      <c r="A124" s="12" t="s">
        <v>136</v>
      </c>
      <c r="B124" s="12">
        <v>8</v>
      </c>
      <c r="C124" s="12" t="s">
        <v>142</v>
      </c>
      <c r="D124" s="12" t="s">
        <v>25</v>
      </c>
      <c r="E124" s="4">
        <v>6</v>
      </c>
      <c r="F124" s="4"/>
      <c r="G124" s="13" t="s">
        <v>148</v>
      </c>
      <c r="H124">
        <v>2</v>
      </c>
      <c r="I124" s="2">
        <v>8</v>
      </c>
    </row>
    <row r="125" spans="1:9" ht="17">
      <c r="A125" s="12" t="s">
        <v>140</v>
      </c>
      <c r="B125" s="12">
        <v>8</v>
      </c>
      <c r="C125" s="12" t="s">
        <v>65</v>
      </c>
      <c r="D125" s="12" t="s">
        <v>18</v>
      </c>
      <c r="E125" s="4">
        <v>2</v>
      </c>
      <c r="F125" s="4"/>
      <c r="G125" s="13" t="s">
        <v>149</v>
      </c>
      <c r="H125">
        <v>1</v>
      </c>
      <c r="I125" s="2">
        <v>10</v>
      </c>
    </row>
    <row r="126" spans="1:9" ht="17">
      <c r="A126" s="12" t="s">
        <v>136</v>
      </c>
      <c r="B126" s="12">
        <v>7</v>
      </c>
      <c r="C126" s="12" t="s">
        <v>68</v>
      </c>
      <c r="D126" s="12" t="s">
        <v>16</v>
      </c>
      <c r="E126" s="4">
        <v>7</v>
      </c>
      <c r="F126" s="4"/>
      <c r="G126" s="13" t="s">
        <v>147</v>
      </c>
      <c r="I126" s="2"/>
    </row>
    <row r="127" spans="1:9" ht="17">
      <c r="A127" s="12" t="s">
        <v>150</v>
      </c>
      <c r="B127" s="12">
        <v>8</v>
      </c>
      <c r="C127" s="12" t="s">
        <v>151</v>
      </c>
      <c r="D127" s="12" t="s">
        <v>20</v>
      </c>
      <c r="E127" s="4">
        <v>1</v>
      </c>
      <c r="F127" s="4"/>
      <c r="G127" s="5" t="s">
        <v>152</v>
      </c>
      <c r="H127">
        <v>4</v>
      </c>
      <c r="I127" s="2">
        <v>5</v>
      </c>
    </row>
    <row r="128" spans="1:9" ht="17">
      <c r="A128" s="12"/>
      <c r="B128" s="12"/>
      <c r="C128" s="12"/>
      <c r="D128" s="12"/>
      <c r="E128" s="4"/>
      <c r="F128" s="4"/>
      <c r="G128" s="5"/>
      <c r="I128" s="2"/>
    </row>
    <row r="129" spans="1:9" ht="17">
      <c r="A129" s="6" t="s">
        <v>153</v>
      </c>
      <c r="B129" s="4"/>
      <c r="C129" s="4"/>
      <c r="F129" s="4"/>
      <c r="G129" s="8" t="s">
        <v>4</v>
      </c>
      <c r="H129" s="9" t="s">
        <v>5</v>
      </c>
      <c r="I129" s="10" t="s">
        <v>6</v>
      </c>
    </row>
    <row r="130" spans="1:9" ht="17">
      <c r="A130" s="11" t="s">
        <v>135</v>
      </c>
      <c r="B130" s="12" t="s">
        <v>8</v>
      </c>
      <c r="C130" s="12" t="s">
        <v>9</v>
      </c>
      <c r="D130" s="4"/>
      <c r="G130" s="1"/>
      <c r="I130" s="2"/>
    </row>
    <row r="131" spans="1:9" ht="17">
      <c r="A131" s="12" t="s">
        <v>136</v>
      </c>
      <c r="B131" s="12">
        <v>7</v>
      </c>
      <c r="C131" s="12" t="s">
        <v>59</v>
      </c>
      <c r="D131" s="12" t="s">
        <v>53</v>
      </c>
      <c r="E131" s="4">
        <v>1</v>
      </c>
      <c r="G131" s="13"/>
      <c r="I131" s="2"/>
    </row>
    <row r="132" spans="1:9" ht="17">
      <c r="A132" s="12" t="s">
        <v>136</v>
      </c>
      <c r="B132" s="12">
        <v>8</v>
      </c>
      <c r="C132" s="12" t="s">
        <v>77</v>
      </c>
      <c r="D132" s="12" t="s">
        <v>12</v>
      </c>
      <c r="E132" s="4">
        <v>4</v>
      </c>
      <c r="F132" s="4"/>
      <c r="G132" s="13"/>
      <c r="I132" s="2"/>
    </row>
    <row r="133" spans="1:9" ht="17">
      <c r="A133" s="12" t="s">
        <v>136</v>
      </c>
      <c r="B133" s="12">
        <v>8</v>
      </c>
      <c r="C133" s="12" t="s">
        <v>151</v>
      </c>
      <c r="D133" s="12" t="s">
        <v>20</v>
      </c>
      <c r="E133" s="4">
        <v>5</v>
      </c>
      <c r="F133" s="4"/>
      <c r="G133" s="13"/>
      <c r="I133" s="2"/>
    </row>
    <row r="134" spans="1:9" ht="17">
      <c r="A134" s="12" t="s">
        <v>140</v>
      </c>
      <c r="B134" s="12">
        <v>8</v>
      </c>
      <c r="C134" s="12" t="s">
        <v>118</v>
      </c>
      <c r="D134" s="12" t="s">
        <v>18</v>
      </c>
      <c r="E134" s="4">
        <v>3</v>
      </c>
      <c r="F134" s="4"/>
      <c r="G134" s="13"/>
      <c r="I134" s="2"/>
    </row>
    <row r="135" spans="1:9" ht="17">
      <c r="A135" s="12" t="s">
        <v>136</v>
      </c>
      <c r="B135" s="12">
        <v>8</v>
      </c>
      <c r="C135" s="12" t="s">
        <v>154</v>
      </c>
      <c r="D135" s="12" t="s">
        <v>25</v>
      </c>
      <c r="E135" s="4">
        <v>6</v>
      </c>
      <c r="F135" s="4"/>
      <c r="G135" s="13"/>
      <c r="I135" s="2"/>
    </row>
    <row r="136" spans="1:9" ht="17">
      <c r="A136" s="12" t="s">
        <v>136</v>
      </c>
      <c r="B136" s="12">
        <v>7</v>
      </c>
      <c r="C136" s="12" t="s">
        <v>40</v>
      </c>
      <c r="D136" s="12" t="s">
        <v>16</v>
      </c>
      <c r="E136" s="4">
        <v>2</v>
      </c>
      <c r="F136" s="4"/>
      <c r="G136" s="13"/>
      <c r="I136" s="2"/>
    </row>
    <row r="137" spans="1:9" ht="17">
      <c r="A137" s="12" t="s">
        <v>136</v>
      </c>
      <c r="B137" s="12">
        <v>8</v>
      </c>
      <c r="C137" s="12" t="s">
        <v>126</v>
      </c>
      <c r="D137" s="12" t="s">
        <v>23</v>
      </c>
      <c r="E137" s="4">
        <v>7</v>
      </c>
      <c r="F137" s="4"/>
      <c r="G137" s="13"/>
      <c r="I137" s="2"/>
    </row>
    <row r="138" spans="1:9" ht="17">
      <c r="A138" s="12"/>
      <c r="B138" s="12"/>
      <c r="C138" s="12"/>
      <c r="D138" s="12"/>
      <c r="E138" s="4"/>
      <c r="F138" s="4"/>
      <c r="G138" s="5"/>
      <c r="I138" s="2"/>
    </row>
    <row r="139" spans="1:9" ht="17">
      <c r="A139" s="6" t="s">
        <v>155</v>
      </c>
      <c r="B139" s="4"/>
      <c r="C139" s="4"/>
      <c r="F139" s="4"/>
      <c r="G139" s="15" t="s">
        <v>156</v>
      </c>
      <c r="H139" s="16" t="s">
        <v>5</v>
      </c>
      <c r="I139" s="17" t="s">
        <v>6</v>
      </c>
    </row>
    <row r="140" spans="1:9" ht="17">
      <c r="A140" s="11" t="s">
        <v>75</v>
      </c>
      <c r="B140" s="12" t="s">
        <v>8</v>
      </c>
      <c r="C140" s="12" t="s">
        <v>9</v>
      </c>
      <c r="D140" s="4"/>
      <c r="F140" s="4"/>
      <c r="G140" s="1"/>
      <c r="I140" s="2"/>
    </row>
    <row r="141" spans="1:9" ht="17">
      <c r="A141" s="12" t="s">
        <v>10</v>
      </c>
      <c r="B141" s="12">
        <v>8</v>
      </c>
      <c r="C141" s="12" t="s">
        <v>157</v>
      </c>
      <c r="D141" s="12" t="s">
        <v>12</v>
      </c>
      <c r="E141" s="4"/>
      <c r="G141" s="18">
        <v>38.5</v>
      </c>
      <c r="H141">
        <v>1</v>
      </c>
      <c r="I141" s="2">
        <v>10</v>
      </c>
    </row>
    <row r="142" spans="1:9" ht="17">
      <c r="A142" s="12" t="s">
        <v>10</v>
      </c>
      <c r="B142" s="12">
        <v>8</v>
      </c>
      <c r="C142" s="12" t="s">
        <v>158</v>
      </c>
      <c r="D142" s="12" t="s">
        <v>12</v>
      </c>
      <c r="E142" s="4"/>
      <c r="G142" s="14">
        <v>34.6</v>
      </c>
      <c r="H142">
        <v>2</v>
      </c>
      <c r="I142" s="2">
        <v>8</v>
      </c>
    </row>
    <row r="143" spans="1:9" ht="17">
      <c r="A143" s="12" t="s">
        <v>10</v>
      </c>
      <c r="B143" s="12">
        <v>8</v>
      </c>
      <c r="C143" s="12" t="s">
        <v>159</v>
      </c>
      <c r="D143" s="12" t="s">
        <v>23</v>
      </c>
      <c r="E143" s="4"/>
      <c r="F143" s="4"/>
      <c r="G143" s="14">
        <v>33.299999999999997</v>
      </c>
      <c r="H143">
        <v>4</v>
      </c>
      <c r="I143" s="2">
        <v>5</v>
      </c>
    </row>
    <row r="144" spans="1:9" ht="17">
      <c r="A144" s="12" t="s">
        <v>10</v>
      </c>
      <c r="B144" s="12">
        <v>8</v>
      </c>
      <c r="C144" s="12" t="s">
        <v>160</v>
      </c>
      <c r="D144" s="12" t="s">
        <v>20</v>
      </c>
      <c r="E144" s="4"/>
      <c r="F144" s="4"/>
      <c r="G144" s="14" t="s">
        <v>161</v>
      </c>
      <c r="H144">
        <v>3</v>
      </c>
      <c r="I144" s="2">
        <v>6</v>
      </c>
    </row>
    <row r="145" spans="1:9" ht="17">
      <c r="A145" s="12" t="s">
        <v>10</v>
      </c>
      <c r="B145" s="12">
        <v>8</v>
      </c>
      <c r="C145" s="12" t="s">
        <v>162</v>
      </c>
      <c r="D145" s="12" t="s">
        <v>25</v>
      </c>
      <c r="E145" s="4"/>
      <c r="F145" s="4"/>
      <c r="G145" s="14" t="s">
        <v>163</v>
      </c>
      <c r="H145">
        <v>5</v>
      </c>
      <c r="I145" s="2">
        <v>4</v>
      </c>
    </row>
    <row r="146" spans="1:9" ht="17">
      <c r="A146" s="12" t="s">
        <v>10</v>
      </c>
      <c r="B146" s="12">
        <v>8</v>
      </c>
      <c r="C146" s="12" t="s">
        <v>164</v>
      </c>
      <c r="D146" s="12" t="s">
        <v>16</v>
      </c>
      <c r="E146" s="4"/>
      <c r="F146" s="4"/>
      <c r="G146" s="14" t="s">
        <v>165</v>
      </c>
      <c r="H146">
        <v>7</v>
      </c>
      <c r="I146" s="2">
        <v>2</v>
      </c>
    </row>
    <row r="147" spans="1:9" ht="17">
      <c r="A147" s="12" t="s">
        <v>10</v>
      </c>
      <c r="B147" s="12">
        <v>8</v>
      </c>
      <c r="C147" s="12" t="s">
        <v>166</v>
      </c>
      <c r="D147" s="12" t="s">
        <v>20</v>
      </c>
      <c r="E147" s="4"/>
      <c r="F147" s="4"/>
      <c r="G147" s="14" t="s">
        <v>167</v>
      </c>
      <c r="H147">
        <v>9</v>
      </c>
      <c r="I147" s="2"/>
    </row>
    <row r="148" spans="1:9" ht="17">
      <c r="A148" s="12" t="s">
        <v>10</v>
      </c>
      <c r="B148" s="12">
        <v>8</v>
      </c>
      <c r="C148" s="12" t="s">
        <v>168</v>
      </c>
      <c r="D148" s="12" t="s">
        <v>23</v>
      </c>
      <c r="E148" s="4"/>
      <c r="F148" s="4"/>
      <c r="G148" s="14" t="s">
        <v>169</v>
      </c>
      <c r="H148">
        <v>13</v>
      </c>
      <c r="I148" s="2"/>
    </row>
    <row r="149" spans="1:9" ht="17">
      <c r="A149" s="12" t="s">
        <v>10</v>
      </c>
      <c r="B149" s="12">
        <v>8</v>
      </c>
      <c r="C149" s="12" t="s">
        <v>170</v>
      </c>
      <c r="D149" s="12" t="s">
        <v>16</v>
      </c>
      <c r="E149" s="4"/>
      <c r="F149" s="4"/>
      <c r="G149" s="14">
        <v>26.11</v>
      </c>
      <c r="H149">
        <v>11</v>
      </c>
      <c r="I149" s="2"/>
    </row>
    <row r="150" spans="1:9" ht="17">
      <c r="A150" s="12" t="s">
        <v>10</v>
      </c>
      <c r="B150" s="12">
        <v>7</v>
      </c>
      <c r="C150" s="12" t="s">
        <v>171</v>
      </c>
      <c r="D150" s="12" t="s">
        <v>25</v>
      </c>
      <c r="E150" s="4"/>
      <c r="F150" s="4"/>
      <c r="G150" s="14" t="s">
        <v>172</v>
      </c>
      <c r="H150">
        <v>8</v>
      </c>
      <c r="I150" s="2">
        <v>1</v>
      </c>
    </row>
    <row r="151" spans="1:9" ht="17">
      <c r="A151" s="12" t="s">
        <v>10</v>
      </c>
      <c r="B151" s="12">
        <v>8</v>
      </c>
      <c r="C151" s="12" t="s">
        <v>173</v>
      </c>
      <c r="D151" s="12" t="s">
        <v>18</v>
      </c>
      <c r="E151" s="4"/>
      <c r="F151" s="4"/>
      <c r="G151" s="14">
        <v>28</v>
      </c>
      <c r="H151">
        <v>10</v>
      </c>
      <c r="I151" s="2"/>
    </row>
    <row r="152" spans="1:9" ht="17">
      <c r="A152" s="12" t="s">
        <v>10</v>
      </c>
      <c r="B152" s="12">
        <v>7</v>
      </c>
      <c r="C152" s="12" t="s">
        <v>174</v>
      </c>
      <c r="D152" s="12" t="s">
        <v>18</v>
      </c>
      <c r="E152" s="4"/>
      <c r="F152" s="4"/>
      <c r="G152" s="14" t="s">
        <v>175</v>
      </c>
      <c r="H152">
        <v>14</v>
      </c>
      <c r="I152" s="2"/>
    </row>
    <row r="153" spans="1:9" ht="17">
      <c r="A153" s="12" t="s">
        <v>10</v>
      </c>
      <c r="B153" s="12">
        <v>7</v>
      </c>
      <c r="C153" s="12" t="s">
        <v>176</v>
      </c>
      <c r="D153" s="12" t="s">
        <v>53</v>
      </c>
      <c r="E153" s="4"/>
      <c r="F153" s="4"/>
      <c r="G153" s="14" t="s">
        <v>177</v>
      </c>
      <c r="H153">
        <v>12</v>
      </c>
      <c r="I153" s="2"/>
    </row>
    <row r="154" spans="1:9" ht="17">
      <c r="A154" s="12" t="s">
        <v>10</v>
      </c>
      <c r="B154" s="12">
        <v>8</v>
      </c>
      <c r="C154" s="12" t="s">
        <v>144</v>
      </c>
      <c r="D154" s="12" t="s">
        <v>53</v>
      </c>
      <c r="E154" s="4"/>
      <c r="F154" s="4"/>
      <c r="G154" s="18" t="s">
        <v>178</v>
      </c>
      <c r="H154">
        <v>6</v>
      </c>
      <c r="I154" s="2"/>
    </row>
    <row r="155" spans="1:9" ht="16">
      <c r="A155" s="4"/>
      <c r="B155" s="4"/>
      <c r="C155" s="4"/>
      <c r="D155" s="4"/>
      <c r="E155" s="4"/>
      <c r="F155" s="4"/>
      <c r="G155" s="5"/>
      <c r="I155" s="2"/>
    </row>
    <row r="156" spans="1:9" ht="17">
      <c r="A156" s="6" t="s">
        <v>179</v>
      </c>
      <c r="B156" s="4"/>
      <c r="C156" s="4"/>
      <c r="F156" s="4"/>
      <c r="G156" s="15" t="s">
        <v>156</v>
      </c>
      <c r="H156" s="16" t="s">
        <v>5</v>
      </c>
      <c r="I156" s="17" t="s">
        <v>6</v>
      </c>
    </row>
    <row r="157" spans="1:9" ht="17">
      <c r="A157" s="11" t="s">
        <v>75</v>
      </c>
      <c r="B157" s="12" t="s">
        <v>8</v>
      </c>
      <c r="C157" s="12" t="s">
        <v>9</v>
      </c>
      <c r="D157" s="4"/>
      <c r="F157" s="4"/>
      <c r="G157" s="1"/>
      <c r="I157" s="2"/>
    </row>
    <row r="158" spans="1:9" ht="17">
      <c r="A158" s="12" t="s">
        <v>10</v>
      </c>
      <c r="B158" s="12">
        <v>8</v>
      </c>
      <c r="C158" s="12" t="s">
        <v>180</v>
      </c>
      <c r="D158" s="12" t="s">
        <v>12</v>
      </c>
      <c r="G158" s="1" t="s">
        <v>181</v>
      </c>
      <c r="H158">
        <v>3</v>
      </c>
      <c r="I158" s="2">
        <v>6</v>
      </c>
    </row>
    <row r="159" spans="1:9" ht="17">
      <c r="A159" s="12" t="s">
        <v>10</v>
      </c>
      <c r="B159" s="12">
        <v>8</v>
      </c>
      <c r="C159" s="12" t="s">
        <v>182</v>
      </c>
      <c r="D159" s="12" t="s">
        <v>12</v>
      </c>
      <c r="G159" s="1" t="s">
        <v>183</v>
      </c>
      <c r="H159">
        <v>2</v>
      </c>
      <c r="I159" s="2">
        <v>8</v>
      </c>
    </row>
    <row r="160" spans="1:9" ht="17">
      <c r="A160" s="12" t="s">
        <v>10</v>
      </c>
      <c r="B160" s="12">
        <v>8</v>
      </c>
      <c r="C160" s="12" t="s">
        <v>168</v>
      </c>
      <c r="D160" s="12" t="s">
        <v>23</v>
      </c>
      <c r="G160" s="1" t="s">
        <v>184</v>
      </c>
      <c r="H160">
        <v>5</v>
      </c>
      <c r="I160" s="2">
        <v>4</v>
      </c>
    </row>
    <row r="161" spans="1:9" ht="17">
      <c r="A161" s="12" t="s">
        <v>10</v>
      </c>
      <c r="B161" s="12">
        <v>8</v>
      </c>
      <c r="C161" s="12" t="s">
        <v>159</v>
      </c>
      <c r="D161" s="12" t="s">
        <v>23</v>
      </c>
      <c r="G161" s="1" t="s">
        <v>185</v>
      </c>
      <c r="H161">
        <v>11</v>
      </c>
      <c r="I161" s="2"/>
    </row>
    <row r="162" spans="1:9" ht="17">
      <c r="A162" s="12" t="s">
        <v>10</v>
      </c>
      <c r="B162" s="12">
        <v>8</v>
      </c>
      <c r="C162" s="12" t="s">
        <v>170</v>
      </c>
      <c r="D162" s="12" t="s">
        <v>16</v>
      </c>
      <c r="G162" s="1" t="s">
        <v>186</v>
      </c>
      <c r="H162">
        <v>8</v>
      </c>
      <c r="I162" s="2">
        <v>1</v>
      </c>
    </row>
    <row r="163" spans="1:9" ht="17">
      <c r="A163" s="12" t="s">
        <v>10</v>
      </c>
      <c r="B163" s="12">
        <v>8</v>
      </c>
      <c r="C163" s="12" t="s">
        <v>164</v>
      </c>
      <c r="D163" s="12" t="s">
        <v>16</v>
      </c>
      <c r="G163" s="1" t="s">
        <v>187</v>
      </c>
      <c r="H163">
        <v>13</v>
      </c>
      <c r="I163" s="2"/>
    </row>
    <row r="164" spans="1:9" ht="17">
      <c r="A164" s="12" t="s">
        <v>10</v>
      </c>
      <c r="B164" s="12">
        <v>8</v>
      </c>
      <c r="C164" s="12" t="s">
        <v>188</v>
      </c>
      <c r="D164" s="12" t="s">
        <v>25</v>
      </c>
      <c r="G164" s="1" t="s">
        <v>189</v>
      </c>
      <c r="H164">
        <v>6</v>
      </c>
      <c r="I164" s="2">
        <v>3</v>
      </c>
    </row>
    <row r="165" spans="1:9" ht="17">
      <c r="A165" s="12" t="s">
        <v>10</v>
      </c>
      <c r="B165" s="12">
        <v>8</v>
      </c>
      <c r="C165" s="12" t="s">
        <v>173</v>
      </c>
      <c r="D165" s="12" t="s">
        <v>18</v>
      </c>
      <c r="G165" s="1" t="s">
        <v>190</v>
      </c>
      <c r="H165">
        <v>4</v>
      </c>
      <c r="I165" s="2">
        <v>5</v>
      </c>
    </row>
    <row r="166" spans="1:9" ht="17">
      <c r="A166" s="12" t="s">
        <v>10</v>
      </c>
      <c r="B166" s="12">
        <v>8</v>
      </c>
      <c r="C166" s="12" t="s">
        <v>191</v>
      </c>
      <c r="D166" s="12" t="s">
        <v>25</v>
      </c>
      <c r="E166" s="4"/>
      <c r="G166" s="5" t="s">
        <v>192</v>
      </c>
      <c r="H166">
        <v>12</v>
      </c>
      <c r="I166" s="2"/>
    </row>
    <row r="167" spans="1:9" ht="17">
      <c r="A167" s="12" t="s">
        <v>10</v>
      </c>
      <c r="B167" s="12">
        <v>7</v>
      </c>
      <c r="C167" s="12" t="s">
        <v>174</v>
      </c>
      <c r="D167" s="12" t="s">
        <v>18</v>
      </c>
      <c r="E167" s="4"/>
      <c r="F167" s="4"/>
      <c r="G167" s="5" t="s">
        <v>193</v>
      </c>
      <c r="H167">
        <v>14</v>
      </c>
      <c r="I167" s="2"/>
    </row>
    <row r="168" spans="1:9" ht="17">
      <c r="A168" s="12" t="s">
        <v>10</v>
      </c>
      <c r="B168" s="12">
        <v>7</v>
      </c>
      <c r="C168" s="12" t="s">
        <v>176</v>
      </c>
      <c r="D168" s="12" t="s">
        <v>53</v>
      </c>
      <c r="E168" s="4"/>
      <c r="F168" s="4"/>
      <c r="G168" s="5" t="s">
        <v>194</v>
      </c>
      <c r="H168">
        <v>10</v>
      </c>
      <c r="I168" s="2"/>
    </row>
    <row r="169" spans="1:9" ht="17">
      <c r="A169" s="12" t="s">
        <v>10</v>
      </c>
      <c r="B169" s="12">
        <v>8</v>
      </c>
      <c r="C169" s="12" t="s">
        <v>144</v>
      </c>
      <c r="D169" s="12" t="s">
        <v>53</v>
      </c>
      <c r="E169" s="4"/>
      <c r="F169" s="4"/>
      <c r="G169" s="5" t="s">
        <v>195</v>
      </c>
      <c r="H169">
        <v>1</v>
      </c>
      <c r="I169" s="2">
        <v>10</v>
      </c>
    </row>
    <row r="170" spans="1:9" ht="17">
      <c r="A170" s="12" t="s">
        <v>10</v>
      </c>
      <c r="B170" s="12">
        <v>8</v>
      </c>
      <c r="C170" s="12" t="s">
        <v>196</v>
      </c>
      <c r="D170" s="12" t="s">
        <v>20</v>
      </c>
      <c r="E170" s="4"/>
      <c r="F170" s="4"/>
      <c r="G170" s="5" t="s">
        <v>197</v>
      </c>
      <c r="H170">
        <v>7</v>
      </c>
      <c r="I170" s="2">
        <v>2</v>
      </c>
    </row>
    <row r="171" spans="1:9" ht="17">
      <c r="A171" s="12" t="s">
        <v>10</v>
      </c>
      <c r="B171" s="12">
        <v>8</v>
      </c>
      <c r="C171" s="12" t="s">
        <v>198</v>
      </c>
      <c r="D171" s="12" t="s">
        <v>20</v>
      </c>
      <c r="E171" s="4"/>
      <c r="F171" s="4"/>
      <c r="G171" s="5" t="s">
        <v>199</v>
      </c>
      <c r="H171">
        <v>9</v>
      </c>
      <c r="I171" s="2"/>
    </row>
    <row r="172" spans="1:9" ht="16">
      <c r="A172" s="4"/>
      <c r="B172" s="4"/>
      <c r="C172" s="4"/>
      <c r="D172" s="4"/>
      <c r="E172" s="4"/>
      <c r="F172" s="4"/>
      <c r="G172" s="5"/>
      <c r="I172" s="2"/>
    </row>
    <row r="173" spans="1:9" ht="17">
      <c r="A173" s="6" t="s">
        <v>200</v>
      </c>
      <c r="B173" s="4"/>
      <c r="C173" s="4"/>
      <c r="E173" s="4"/>
      <c r="F173" s="4"/>
      <c r="G173" s="15" t="s">
        <v>156</v>
      </c>
      <c r="H173" s="16" t="s">
        <v>5</v>
      </c>
      <c r="I173" s="17" t="s">
        <v>6</v>
      </c>
    </row>
    <row r="174" spans="1:9" ht="17">
      <c r="A174" s="11" t="s">
        <v>31</v>
      </c>
      <c r="B174" s="12" t="s">
        <v>8</v>
      </c>
      <c r="C174" s="12" t="s">
        <v>9</v>
      </c>
      <c r="D174" s="4"/>
      <c r="E174" s="4"/>
      <c r="F174" s="4"/>
      <c r="G174" s="5"/>
      <c r="I174" s="2"/>
    </row>
    <row r="175" spans="1:9" ht="17">
      <c r="A175" s="12" t="s">
        <v>10</v>
      </c>
      <c r="B175" s="12">
        <v>8</v>
      </c>
      <c r="C175" s="12" t="s">
        <v>14</v>
      </c>
      <c r="D175" s="12" t="s">
        <v>12</v>
      </c>
      <c r="E175" s="4"/>
      <c r="F175" s="4"/>
      <c r="G175" s="19">
        <v>5.2</v>
      </c>
      <c r="H175">
        <v>1</v>
      </c>
      <c r="I175" s="2">
        <v>10</v>
      </c>
    </row>
    <row r="176" spans="1:9" ht="17">
      <c r="A176" s="12" t="s">
        <v>10</v>
      </c>
      <c r="B176" s="12">
        <v>8</v>
      </c>
      <c r="C176" s="12" t="s">
        <v>76</v>
      </c>
      <c r="D176" s="12" t="s">
        <v>12</v>
      </c>
      <c r="E176" s="4"/>
      <c r="F176" s="4"/>
      <c r="G176" s="19">
        <v>5.2</v>
      </c>
      <c r="H176">
        <v>2</v>
      </c>
      <c r="I176" s="2">
        <v>8</v>
      </c>
    </row>
    <row r="177" spans="1:9" ht="17">
      <c r="A177" s="12" t="s">
        <v>10</v>
      </c>
      <c r="B177" s="12">
        <v>8</v>
      </c>
      <c r="C177" s="12" t="s">
        <v>62</v>
      </c>
      <c r="D177" s="12" t="s">
        <v>25</v>
      </c>
      <c r="E177" s="4"/>
      <c r="F177" s="4"/>
      <c r="G177" s="19">
        <v>5</v>
      </c>
      <c r="H177">
        <v>3</v>
      </c>
      <c r="I177" s="2">
        <v>6</v>
      </c>
    </row>
    <row r="178" spans="1:9" ht="17">
      <c r="A178" s="12" t="s">
        <v>10</v>
      </c>
      <c r="B178" s="12">
        <v>8</v>
      </c>
      <c r="C178" s="12" t="s">
        <v>139</v>
      </c>
      <c r="D178" s="12" t="s">
        <v>16</v>
      </c>
      <c r="E178" s="4"/>
      <c r="F178" s="4"/>
      <c r="G178" s="19">
        <v>5</v>
      </c>
      <c r="H178">
        <v>4</v>
      </c>
      <c r="I178" s="2">
        <v>5</v>
      </c>
    </row>
    <row r="179" spans="1:9" ht="17">
      <c r="A179" s="12" t="s">
        <v>10</v>
      </c>
      <c r="B179" s="12">
        <v>8</v>
      </c>
      <c r="C179" s="12" t="s">
        <v>201</v>
      </c>
      <c r="D179" s="12" t="s">
        <v>18</v>
      </c>
      <c r="E179" s="4"/>
      <c r="F179" s="4"/>
      <c r="G179" s="19">
        <v>4.8</v>
      </c>
      <c r="H179">
        <v>10</v>
      </c>
      <c r="I179" s="2"/>
    </row>
    <row r="180" spans="1:9" ht="17">
      <c r="A180" s="12" t="s">
        <v>10</v>
      </c>
      <c r="B180" s="12">
        <v>8</v>
      </c>
      <c r="C180" s="12" t="s">
        <v>202</v>
      </c>
      <c r="D180" s="12" t="s">
        <v>20</v>
      </c>
      <c r="E180" s="4"/>
      <c r="F180" s="4"/>
      <c r="G180" s="5">
        <v>4.0999999999999996</v>
      </c>
      <c r="H180">
        <v>5</v>
      </c>
      <c r="I180" s="2">
        <v>4</v>
      </c>
    </row>
    <row r="181" spans="1:9" ht="17">
      <c r="A181" s="12" t="s">
        <v>10</v>
      </c>
      <c r="B181" s="12">
        <v>7</v>
      </c>
      <c r="C181" s="12" t="s">
        <v>203</v>
      </c>
      <c r="D181" s="12" t="s">
        <v>18</v>
      </c>
      <c r="E181" s="4"/>
      <c r="F181" s="4"/>
      <c r="G181" s="19">
        <v>4.5999999999999996</v>
      </c>
      <c r="H181">
        <v>11</v>
      </c>
      <c r="I181" s="2"/>
    </row>
    <row r="182" spans="1:9" ht="17">
      <c r="A182" s="12" t="s">
        <v>10</v>
      </c>
      <c r="B182" s="12">
        <v>7</v>
      </c>
      <c r="C182" s="12" t="s">
        <v>63</v>
      </c>
      <c r="D182" s="12" t="s">
        <v>25</v>
      </c>
      <c r="E182" s="4"/>
      <c r="F182" s="4"/>
      <c r="G182" s="5">
        <v>4.0999999999999996</v>
      </c>
      <c r="H182">
        <v>6</v>
      </c>
      <c r="I182" s="2">
        <v>3</v>
      </c>
    </row>
    <row r="183" spans="1:9" ht="17">
      <c r="A183" s="12" t="s">
        <v>10</v>
      </c>
      <c r="B183" s="12">
        <v>8</v>
      </c>
      <c r="C183" s="12" t="s">
        <v>94</v>
      </c>
      <c r="D183" s="12" t="s">
        <v>20</v>
      </c>
      <c r="E183" s="4"/>
      <c r="F183" s="4"/>
      <c r="G183" s="19">
        <v>4.5999999999999996</v>
      </c>
      <c r="H183">
        <v>7</v>
      </c>
      <c r="I183" s="2">
        <v>2</v>
      </c>
    </row>
    <row r="184" spans="1:9" ht="17">
      <c r="A184" s="12" t="s">
        <v>10</v>
      </c>
      <c r="B184" s="12">
        <v>7</v>
      </c>
      <c r="C184" s="12" t="s">
        <v>68</v>
      </c>
      <c r="D184" s="12" t="s">
        <v>16</v>
      </c>
      <c r="E184" s="4"/>
      <c r="F184" s="4"/>
      <c r="G184" s="19">
        <v>4.2</v>
      </c>
      <c r="H184">
        <v>9</v>
      </c>
      <c r="I184" s="2"/>
    </row>
    <row r="185" spans="1:9" ht="17">
      <c r="A185" s="12" t="s">
        <v>10</v>
      </c>
      <c r="B185" s="12">
        <v>7</v>
      </c>
      <c r="C185" s="12" t="s">
        <v>204</v>
      </c>
      <c r="D185" s="12" t="s">
        <v>23</v>
      </c>
      <c r="E185" s="4"/>
      <c r="F185" s="4"/>
      <c r="G185" s="19"/>
      <c r="H185">
        <v>13</v>
      </c>
      <c r="I185" s="2"/>
    </row>
    <row r="186" spans="1:9" ht="17">
      <c r="A186" s="12" t="s">
        <v>10</v>
      </c>
      <c r="B186" s="12">
        <v>8</v>
      </c>
      <c r="C186" s="12" t="s">
        <v>137</v>
      </c>
      <c r="D186" s="12" t="s">
        <v>53</v>
      </c>
      <c r="E186" s="4"/>
      <c r="F186" s="4"/>
      <c r="G186" s="19">
        <v>4</v>
      </c>
      <c r="H186">
        <v>12</v>
      </c>
      <c r="I186" s="2"/>
    </row>
    <row r="187" spans="1:9" ht="17">
      <c r="A187" s="12" t="s">
        <v>10</v>
      </c>
      <c r="B187" s="12">
        <v>7</v>
      </c>
      <c r="C187" s="12" t="s">
        <v>71</v>
      </c>
      <c r="D187" s="12" t="s">
        <v>53</v>
      </c>
      <c r="E187" s="4"/>
      <c r="F187" s="4"/>
      <c r="G187" s="19">
        <v>4.2</v>
      </c>
      <c r="H187">
        <v>8</v>
      </c>
      <c r="I187" s="2">
        <v>1</v>
      </c>
    </row>
    <row r="188" spans="1:9" ht="16">
      <c r="A188" s="4"/>
      <c r="B188" s="4"/>
      <c r="C188" s="4"/>
      <c r="D188" s="4"/>
      <c r="F188" s="4"/>
      <c r="G188" s="1"/>
      <c r="I188" s="2"/>
    </row>
    <row r="189" spans="1:9" ht="17">
      <c r="A189" s="6" t="s">
        <v>205</v>
      </c>
      <c r="B189" s="4"/>
      <c r="C189" s="4"/>
      <c r="G189" s="15" t="s">
        <v>156</v>
      </c>
      <c r="H189" s="16" t="s">
        <v>5</v>
      </c>
      <c r="I189" s="17" t="s">
        <v>6</v>
      </c>
    </row>
    <row r="190" spans="1:9" ht="17">
      <c r="A190" s="11" t="s">
        <v>206</v>
      </c>
      <c r="B190" s="12" t="s">
        <v>8</v>
      </c>
      <c r="C190" s="12" t="s">
        <v>9</v>
      </c>
      <c r="D190" s="4"/>
      <c r="G190" s="1"/>
      <c r="I190" s="2"/>
    </row>
    <row r="191" spans="1:9" ht="17">
      <c r="A191" s="12" t="s">
        <v>10</v>
      </c>
      <c r="B191" s="12">
        <v>8</v>
      </c>
      <c r="C191" s="12" t="s">
        <v>202</v>
      </c>
      <c r="D191" s="12" t="s">
        <v>20</v>
      </c>
      <c r="G191" s="1" t="s">
        <v>207</v>
      </c>
      <c r="H191">
        <v>9</v>
      </c>
      <c r="I191" s="2"/>
    </row>
    <row r="192" spans="1:9" ht="17">
      <c r="A192" s="12" t="s">
        <v>10</v>
      </c>
      <c r="B192" s="12">
        <v>8</v>
      </c>
      <c r="C192" s="12" t="s">
        <v>139</v>
      </c>
      <c r="D192" s="12" t="s">
        <v>16</v>
      </c>
      <c r="G192" s="1" t="s">
        <v>208</v>
      </c>
      <c r="H192">
        <v>1</v>
      </c>
      <c r="I192" s="2">
        <v>10</v>
      </c>
    </row>
    <row r="193" spans="1:9" ht="17">
      <c r="A193" s="12" t="s">
        <v>10</v>
      </c>
      <c r="B193" s="12">
        <v>8</v>
      </c>
      <c r="C193" s="12" t="s">
        <v>121</v>
      </c>
      <c r="D193" s="12" t="s">
        <v>18</v>
      </c>
      <c r="G193" s="1" t="s">
        <v>209</v>
      </c>
      <c r="H193">
        <v>3</v>
      </c>
      <c r="I193" s="2">
        <v>6</v>
      </c>
    </row>
    <row r="194" spans="1:9" ht="17">
      <c r="A194" s="12" t="s">
        <v>10</v>
      </c>
      <c r="B194" s="12">
        <v>8</v>
      </c>
      <c r="C194" s="12" t="s">
        <v>11</v>
      </c>
      <c r="D194" s="12" t="s">
        <v>12</v>
      </c>
      <c r="G194" s="1" t="s">
        <v>210</v>
      </c>
      <c r="H194">
        <v>8</v>
      </c>
      <c r="I194" s="2">
        <v>1</v>
      </c>
    </row>
    <row r="195" spans="1:9" ht="17">
      <c r="A195" s="12" t="s">
        <v>10</v>
      </c>
      <c r="B195" s="12">
        <v>8</v>
      </c>
      <c r="C195" s="12" t="s">
        <v>92</v>
      </c>
      <c r="D195" s="12" t="s">
        <v>20</v>
      </c>
      <c r="G195" s="1" t="s">
        <v>211</v>
      </c>
      <c r="H195">
        <v>10</v>
      </c>
      <c r="I195" s="2"/>
    </row>
    <row r="196" spans="1:9" ht="17">
      <c r="A196" s="12" t="s">
        <v>10</v>
      </c>
      <c r="B196" s="12">
        <v>8</v>
      </c>
      <c r="C196" s="12" t="s">
        <v>62</v>
      </c>
      <c r="D196" s="12" t="s">
        <v>25</v>
      </c>
      <c r="G196" s="1" t="s">
        <v>212</v>
      </c>
      <c r="H196">
        <v>2</v>
      </c>
      <c r="I196" s="2">
        <v>8</v>
      </c>
    </row>
    <row r="197" spans="1:9" ht="17">
      <c r="A197" s="12" t="s">
        <v>10</v>
      </c>
      <c r="B197" s="12">
        <v>8</v>
      </c>
      <c r="C197" s="12" t="s">
        <v>213</v>
      </c>
      <c r="D197" s="12" t="s">
        <v>12</v>
      </c>
      <c r="E197" s="4"/>
      <c r="G197" s="5" t="s">
        <v>214</v>
      </c>
      <c r="H197">
        <v>12</v>
      </c>
      <c r="I197" s="2"/>
    </row>
    <row r="198" spans="1:9" ht="17">
      <c r="A198" s="12" t="s">
        <v>10</v>
      </c>
      <c r="B198" s="12">
        <v>7</v>
      </c>
      <c r="C198" s="12" t="s">
        <v>64</v>
      </c>
      <c r="D198" s="12" t="s">
        <v>23</v>
      </c>
      <c r="E198" s="4"/>
      <c r="F198" s="4"/>
      <c r="G198" s="5" t="s">
        <v>215</v>
      </c>
      <c r="H198">
        <v>6</v>
      </c>
      <c r="I198" s="2">
        <v>3</v>
      </c>
    </row>
    <row r="199" spans="1:9" ht="17">
      <c r="A199" s="12" t="s">
        <v>10</v>
      </c>
      <c r="B199" s="12">
        <v>8</v>
      </c>
      <c r="C199" s="12" t="s">
        <v>216</v>
      </c>
      <c r="D199" s="12" t="s">
        <v>16</v>
      </c>
      <c r="F199" s="4"/>
      <c r="G199" s="1" t="s">
        <v>217</v>
      </c>
      <c r="H199">
        <v>7</v>
      </c>
      <c r="I199" s="2">
        <v>2</v>
      </c>
    </row>
    <row r="200" spans="1:9" ht="17">
      <c r="A200" s="12" t="s">
        <v>10</v>
      </c>
      <c r="B200" s="12">
        <v>8</v>
      </c>
      <c r="C200" s="12" t="s">
        <v>67</v>
      </c>
      <c r="D200" s="12" t="s">
        <v>18</v>
      </c>
      <c r="E200" s="4"/>
      <c r="G200" s="5" t="s">
        <v>218</v>
      </c>
      <c r="H200">
        <v>4</v>
      </c>
      <c r="I200" s="2">
        <v>5</v>
      </c>
    </row>
    <row r="201" spans="1:9" ht="17">
      <c r="A201" s="12" t="s">
        <v>10</v>
      </c>
      <c r="B201" s="12">
        <v>7</v>
      </c>
      <c r="C201" s="12" t="s">
        <v>104</v>
      </c>
      <c r="D201" s="12" t="s">
        <v>25</v>
      </c>
      <c r="E201" s="4"/>
      <c r="F201" s="4"/>
      <c r="G201" s="5" t="s">
        <v>219</v>
      </c>
      <c r="H201">
        <v>5</v>
      </c>
      <c r="I201" s="2">
        <v>4</v>
      </c>
    </row>
    <row r="202" spans="1:9" ht="17">
      <c r="A202" s="12" t="s">
        <v>10</v>
      </c>
      <c r="B202" s="12">
        <v>7</v>
      </c>
      <c r="C202" s="12" t="s">
        <v>220</v>
      </c>
      <c r="D202" s="12" t="s">
        <v>23</v>
      </c>
      <c r="E202" s="4"/>
      <c r="F202" s="4"/>
      <c r="G202" s="5" t="s">
        <v>221</v>
      </c>
      <c r="H202">
        <v>11</v>
      </c>
      <c r="I202" s="2"/>
    </row>
    <row r="203" spans="1:9" ht="17">
      <c r="A203" s="12" t="s">
        <v>10</v>
      </c>
      <c r="B203" s="12">
        <v>7</v>
      </c>
      <c r="C203" s="12" t="s">
        <v>52</v>
      </c>
      <c r="D203" s="12" t="s">
        <v>53</v>
      </c>
      <c r="E203" s="4"/>
      <c r="F203" s="4"/>
      <c r="G203" s="5" t="s">
        <v>222</v>
      </c>
      <c r="H203">
        <v>13</v>
      </c>
      <c r="I203" s="2"/>
    </row>
    <row r="204" spans="1:9" ht="16">
      <c r="A204" s="4"/>
      <c r="B204" s="4"/>
      <c r="C204" s="4"/>
      <c r="D204" s="4"/>
      <c r="E204" s="4"/>
      <c r="F204" s="4"/>
      <c r="G204" s="5"/>
      <c r="I204" s="2"/>
    </row>
    <row r="205" spans="1:9" ht="17">
      <c r="A205" s="6" t="s">
        <v>223</v>
      </c>
      <c r="B205" s="4"/>
      <c r="C205" s="4"/>
      <c r="E205" s="4"/>
      <c r="F205" s="4"/>
      <c r="G205" s="15" t="s">
        <v>156</v>
      </c>
      <c r="H205" s="16" t="s">
        <v>5</v>
      </c>
      <c r="I205" s="17" t="s">
        <v>6</v>
      </c>
    </row>
    <row r="206" spans="1:9" ht="17">
      <c r="A206" s="11" t="s">
        <v>206</v>
      </c>
      <c r="B206" s="12" t="s">
        <v>8</v>
      </c>
      <c r="C206" s="12" t="s">
        <v>9</v>
      </c>
      <c r="D206" s="4"/>
      <c r="E206" s="4"/>
      <c r="F206" s="4"/>
      <c r="G206" s="5"/>
      <c r="I206" s="2"/>
    </row>
    <row r="207" spans="1:9" ht="17">
      <c r="A207" s="12" t="s">
        <v>10</v>
      </c>
      <c r="B207" s="12">
        <v>8</v>
      </c>
      <c r="C207" s="12" t="s">
        <v>139</v>
      </c>
      <c r="D207" s="12" t="s">
        <v>16</v>
      </c>
      <c r="E207" s="4"/>
      <c r="F207" s="4"/>
      <c r="G207" s="5" t="s">
        <v>224</v>
      </c>
      <c r="H207">
        <v>1</v>
      </c>
      <c r="I207" s="2">
        <v>10</v>
      </c>
    </row>
    <row r="208" spans="1:9" ht="17">
      <c r="A208" s="12" t="s">
        <v>10</v>
      </c>
      <c r="B208" s="12">
        <v>8</v>
      </c>
      <c r="C208" s="12" t="s">
        <v>15</v>
      </c>
      <c r="D208" s="12" t="s">
        <v>16</v>
      </c>
      <c r="E208" s="4"/>
      <c r="F208" s="4"/>
      <c r="G208" s="5" t="s">
        <v>225</v>
      </c>
      <c r="H208">
        <v>5</v>
      </c>
      <c r="I208" s="2">
        <v>4</v>
      </c>
    </row>
    <row r="209" spans="1:9" ht="17">
      <c r="A209" s="12" t="s">
        <v>10</v>
      </c>
      <c r="B209" s="12">
        <v>8</v>
      </c>
      <c r="C209" s="12" t="s">
        <v>76</v>
      </c>
      <c r="D209" s="12" t="s">
        <v>12</v>
      </c>
      <c r="E209" s="4"/>
      <c r="F209" s="4"/>
      <c r="G209" s="5" t="s">
        <v>226</v>
      </c>
      <c r="H209">
        <v>2</v>
      </c>
      <c r="I209" s="2">
        <v>8</v>
      </c>
    </row>
    <row r="210" spans="1:9" ht="17">
      <c r="A210" s="12" t="s">
        <v>10</v>
      </c>
      <c r="B210" s="12">
        <v>8</v>
      </c>
      <c r="C210" s="12" t="s">
        <v>201</v>
      </c>
      <c r="D210" s="12" t="s">
        <v>18</v>
      </c>
      <c r="E210" s="4"/>
      <c r="F210" s="4"/>
      <c r="G210" s="5" t="s">
        <v>227</v>
      </c>
      <c r="H210">
        <v>4</v>
      </c>
      <c r="I210" s="2">
        <v>5</v>
      </c>
    </row>
    <row r="211" spans="1:9" ht="17">
      <c r="A211" s="12" t="s">
        <v>10</v>
      </c>
      <c r="B211" s="12">
        <v>8</v>
      </c>
      <c r="C211" s="12" t="s">
        <v>14</v>
      </c>
      <c r="D211" s="12" t="s">
        <v>12</v>
      </c>
      <c r="E211" s="4"/>
      <c r="F211" s="4"/>
      <c r="G211" s="5" t="s">
        <v>228</v>
      </c>
      <c r="H211">
        <v>3</v>
      </c>
      <c r="I211" s="2">
        <v>6</v>
      </c>
    </row>
    <row r="212" spans="1:9" ht="17">
      <c r="A212" s="12" t="s">
        <v>10</v>
      </c>
      <c r="B212" s="12">
        <v>7</v>
      </c>
      <c r="C212" s="12" t="s">
        <v>24</v>
      </c>
      <c r="D212" s="12" t="s">
        <v>25</v>
      </c>
      <c r="E212" s="4"/>
      <c r="F212" s="4"/>
      <c r="G212" s="5" t="s">
        <v>229</v>
      </c>
      <c r="H212">
        <v>7</v>
      </c>
      <c r="I212" s="2">
        <v>2</v>
      </c>
    </row>
    <row r="213" spans="1:9" ht="17">
      <c r="A213" s="12" t="s">
        <v>10</v>
      </c>
      <c r="B213" s="12">
        <v>7</v>
      </c>
      <c r="C213" s="12" t="s">
        <v>220</v>
      </c>
      <c r="D213" s="12" t="s">
        <v>23</v>
      </c>
      <c r="E213" s="4"/>
      <c r="F213" s="4"/>
      <c r="G213" s="5" t="s">
        <v>230</v>
      </c>
      <c r="H213">
        <v>8</v>
      </c>
      <c r="I213" s="2">
        <v>1</v>
      </c>
    </row>
    <row r="214" spans="1:9" ht="17">
      <c r="A214" s="12" t="s">
        <v>10</v>
      </c>
      <c r="B214" s="12">
        <v>8</v>
      </c>
      <c r="C214" s="12" t="s">
        <v>86</v>
      </c>
      <c r="D214" s="12" t="s">
        <v>18</v>
      </c>
      <c r="E214" s="4"/>
      <c r="F214" s="4"/>
      <c r="G214" s="5" t="s">
        <v>231</v>
      </c>
      <c r="H214">
        <v>6</v>
      </c>
      <c r="I214" s="2">
        <v>3</v>
      </c>
    </row>
    <row r="215" spans="1:9" ht="17">
      <c r="A215" s="12" t="s">
        <v>10</v>
      </c>
      <c r="B215" s="12">
        <v>8</v>
      </c>
      <c r="C215" s="12" t="s">
        <v>69</v>
      </c>
      <c r="D215" s="12" t="s">
        <v>20</v>
      </c>
      <c r="E215" s="4"/>
      <c r="F215" s="4"/>
      <c r="G215" s="5" t="s">
        <v>232</v>
      </c>
      <c r="H215">
        <v>9</v>
      </c>
      <c r="I215" s="2"/>
    </row>
    <row r="216" spans="1:9" ht="17">
      <c r="A216" s="12" t="s">
        <v>10</v>
      </c>
      <c r="B216" s="12">
        <v>7</v>
      </c>
      <c r="C216" s="12" t="s">
        <v>46</v>
      </c>
      <c r="D216" s="12" t="s">
        <v>25</v>
      </c>
      <c r="E216" s="4"/>
      <c r="F216" s="4"/>
      <c r="G216" s="5" t="s">
        <v>167</v>
      </c>
      <c r="H216">
        <v>11</v>
      </c>
      <c r="I216" s="2"/>
    </row>
    <row r="217" spans="1:9" ht="17">
      <c r="A217" s="12" t="s">
        <v>10</v>
      </c>
      <c r="B217" s="12">
        <v>8</v>
      </c>
      <c r="C217" s="12" t="s">
        <v>233</v>
      </c>
      <c r="D217" s="12" t="s">
        <v>23</v>
      </c>
      <c r="E217" s="4"/>
      <c r="F217" s="4"/>
      <c r="G217" s="5" t="s">
        <v>234</v>
      </c>
      <c r="H217">
        <v>10</v>
      </c>
      <c r="I217" s="2"/>
    </row>
    <row r="218" spans="1:9" ht="17">
      <c r="A218" s="12" t="s">
        <v>10</v>
      </c>
      <c r="B218" s="12">
        <v>7</v>
      </c>
      <c r="C218" s="12" t="s">
        <v>235</v>
      </c>
      <c r="D218" s="12" t="s">
        <v>20</v>
      </c>
      <c r="E218" s="4"/>
      <c r="F218" s="4"/>
      <c r="G218" s="5" t="s">
        <v>236</v>
      </c>
      <c r="H218">
        <v>12</v>
      </c>
      <c r="I218" s="2"/>
    </row>
    <row r="219" spans="1:9" ht="16">
      <c r="A219" s="4"/>
      <c r="B219" s="4"/>
      <c r="C219" s="4"/>
      <c r="D219" s="4"/>
      <c r="F219" s="4"/>
      <c r="G219" s="5"/>
      <c r="I219" s="2"/>
    </row>
    <row r="220" spans="1:9" ht="17">
      <c r="A220" s="6" t="s">
        <v>237</v>
      </c>
      <c r="B220" s="4"/>
      <c r="C220" s="4"/>
      <c r="G220" s="15" t="s">
        <v>156</v>
      </c>
      <c r="H220" s="16" t="s">
        <v>5</v>
      </c>
      <c r="I220" s="17" t="s">
        <v>6</v>
      </c>
    </row>
    <row r="221" spans="1:9" ht="17">
      <c r="A221" s="11" t="s">
        <v>238</v>
      </c>
      <c r="B221" s="12" t="s">
        <v>8</v>
      </c>
      <c r="C221" s="12" t="s">
        <v>9</v>
      </c>
      <c r="D221" s="4"/>
      <c r="E221" s="4"/>
      <c r="G221" s="13"/>
      <c r="I221" s="2"/>
    </row>
    <row r="222" spans="1:9" ht="17">
      <c r="A222" s="12" t="s">
        <v>10</v>
      </c>
      <c r="B222" s="12">
        <v>8</v>
      </c>
      <c r="C222" s="12" t="s">
        <v>141</v>
      </c>
      <c r="D222" s="12" t="s">
        <v>18</v>
      </c>
      <c r="E222" s="4"/>
      <c r="F222" s="4"/>
      <c r="G222" s="1">
        <v>13.6</v>
      </c>
      <c r="H222">
        <v>1</v>
      </c>
      <c r="I222" s="2">
        <v>10</v>
      </c>
    </row>
    <row r="223" spans="1:9" ht="17">
      <c r="A223" s="12" t="s">
        <v>10</v>
      </c>
      <c r="B223" s="12">
        <v>8</v>
      </c>
      <c r="C223" s="12" t="s">
        <v>14</v>
      </c>
      <c r="D223" s="12" t="s">
        <v>12</v>
      </c>
      <c r="E223" s="4"/>
      <c r="F223" s="4"/>
      <c r="G223" s="13">
        <v>9</v>
      </c>
      <c r="H223">
        <v>2</v>
      </c>
      <c r="I223" s="2">
        <v>8</v>
      </c>
    </row>
    <row r="224" spans="1:9" ht="17">
      <c r="A224" s="12" t="s">
        <v>10</v>
      </c>
      <c r="B224" s="12">
        <v>7</v>
      </c>
      <c r="C224" s="12" t="s">
        <v>239</v>
      </c>
      <c r="D224" s="12" t="s">
        <v>23</v>
      </c>
      <c r="E224" s="4"/>
      <c r="F224" s="4"/>
      <c r="G224" s="13">
        <v>6.6</v>
      </c>
      <c r="H224">
        <v>6</v>
      </c>
      <c r="I224" s="2">
        <v>3</v>
      </c>
    </row>
    <row r="225" spans="1:9" ht="17">
      <c r="A225" s="12" t="s">
        <v>10</v>
      </c>
      <c r="B225" s="12">
        <v>8</v>
      </c>
      <c r="C225" s="12" t="s">
        <v>240</v>
      </c>
      <c r="D225" s="12" t="s">
        <v>12</v>
      </c>
      <c r="E225" s="4"/>
      <c r="F225" s="4"/>
      <c r="G225" s="13">
        <v>6.6</v>
      </c>
      <c r="H225">
        <v>5</v>
      </c>
      <c r="I225" s="2">
        <v>4</v>
      </c>
    </row>
    <row r="226" spans="1:9" ht="17">
      <c r="A226" s="12" t="s">
        <v>10</v>
      </c>
      <c r="B226" s="12">
        <v>8</v>
      </c>
      <c r="C226" s="12" t="s">
        <v>73</v>
      </c>
      <c r="D226" s="12" t="s">
        <v>23</v>
      </c>
      <c r="E226" s="4"/>
      <c r="F226" s="4"/>
      <c r="G226" s="13">
        <v>7</v>
      </c>
      <c r="H226">
        <v>4</v>
      </c>
      <c r="I226" s="2">
        <v>5</v>
      </c>
    </row>
    <row r="227" spans="1:9" ht="17">
      <c r="A227" s="12" t="s">
        <v>10</v>
      </c>
      <c r="B227" s="12">
        <v>8</v>
      </c>
      <c r="C227" s="12" t="s">
        <v>216</v>
      </c>
      <c r="D227" s="12" t="s">
        <v>16</v>
      </c>
      <c r="E227" s="4"/>
      <c r="F227" s="4"/>
      <c r="G227" s="13">
        <v>8</v>
      </c>
      <c r="H227">
        <v>3</v>
      </c>
      <c r="I227" s="2">
        <v>6</v>
      </c>
    </row>
    <row r="228" spans="1:9" ht="17">
      <c r="A228" s="12" t="s">
        <v>10</v>
      </c>
      <c r="B228" s="12">
        <v>7</v>
      </c>
      <c r="C228" s="12" t="s">
        <v>241</v>
      </c>
      <c r="D228" s="20" t="s">
        <v>18</v>
      </c>
      <c r="E228" s="4"/>
      <c r="F228" s="4"/>
      <c r="G228" s="13"/>
      <c r="H228">
        <v>7</v>
      </c>
      <c r="I228" s="2"/>
    </row>
    <row r="229" spans="1:9" ht="17">
      <c r="A229" s="20" t="s">
        <v>10</v>
      </c>
      <c r="B229" s="20">
        <v>8</v>
      </c>
      <c r="C229" s="20" t="s">
        <v>242</v>
      </c>
      <c r="D229" s="20" t="s">
        <v>16</v>
      </c>
      <c r="E229" s="4"/>
      <c r="F229" s="4"/>
      <c r="G229" s="13"/>
      <c r="H229">
        <v>8</v>
      </c>
      <c r="I229" s="2"/>
    </row>
    <row r="230" spans="1:9" ht="17">
      <c r="E230" s="4"/>
      <c r="F230" s="4"/>
      <c r="G230" s="13"/>
      <c r="I230" s="2"/>
    </row>
    <row r="231" spans="1:9" ht="16">
      <c r="F231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abSelected="1" topLeftCell="A70" workbookViewId="0">
      <selection activeCell="N217" sqref="N217"/>
    </sheetView>
  </sheetViews>
  <sheetFormatPr baseColWidth="10" defaultRowHeight="15" x14ac:dyDescent="0"/>
  <cols>
    <col min="1" max="1" width="6.1640625" customWidth="1"/>
    <col min="2" max="2" width="6.33203125" customWidth="1"/>
    <col min="3" max="3" width="22.83203125" bestFit="1" customWidth="1"/>
    <col min="4" max="4" width="7.1640625" bestFit="1" customWidth="1"/>
    <col min="5" max="5" width="4" customWidth="1"/>
    <col min="6" max="6" width="8.33203125" bestFit="1" customWidth="1"/>
    <col min="7" max="7" width="10.83203125" style="1"/>
    <col min="9" max="9" width="10.83203125" style="2"/>
  </cols>
  <sheetData>
    <row r="1" spans="1:9" ht="32">
      <c r="A1" s="3" t="s">
        <v>256</v>
      </c>
      <c r="B1" s="4"/>
      <c r="C1" s="4"/>
      <c r="D1" s="4"/>
      <c r="E1" s="4"/>
      <c r="F1" s="28"/>
      <c r="G1" s="22" t="s">
        <v>5</v>
      </c>
      <c r="H1" s="23" t="s">
        <v>6</v>
      </c>
    </row>
    <row r="2" spans="1:9" ht="22" customHeight="1">
      <c r="A2" s="3"/>
      <c r="B2" s="4"/>
      <c r="C2" s="4"/>
      <c r="D2" s="4"/>
      <c r="E2" s="4"/>
      <c r="F2" s="29" t="s">
        <v>53</v>
      </c>
      <c r="G2" s="31" t="s">
        <v>254</v>
      </c>
      <c r="H2" s="21">
        <f>SUM(I15+I31+I73+I74+I95+I112+I122+I132+I153+I205+I221)</f>
        <v>48</v>
      </c>
    </row>
    <row r="3" spans="1:9" ht="21" customHeight="1">
      <c r="A3" s="3"/>
      <c r="B3" s="4"/>
      <c r="C3" s="4"/>
      <c r="D3" s="4"/>
      <c r="E3" s="4"/>
      <c r="F3" s="29" t="s">
        <v>18</v>
      </c>
      <c r="G3" s="31" t="s">
        <v>250</v>
      </c>
      <c r="H3" s="21">
        <f>I16+I28+I51+I62+I82+I83+I106+I113+I134+I143+I147+I160+I161+I217+I219+I228</f>
        <v>72</v>
      </c>
    </row>
    <row r="4" spans="1:9" ht="22" customHeight="1">
      <c r="A4" s="3"/>
      <c r="B4" s="4"/>
      <c r="C4" s="4"/>
      <c r="D4" s="4"/>
      <c r="E4" s="4"/>
      <c r="F4" s="29" t="s">
        <v>12</v>
      </c>
      <c r="G4" s="31" t="s">
        <v>249</v>
      </c>
      <c r="H4" s="21">
        <f>SUM(I13+I12+I27+I30+I44+I47+I61+I79+I80+I97+I98+I114+I123+I133+I148+I146+I162+I163+I194+I195+I209+I210+I226+I231)</f>
        <v>155</v>
      </c>
    </row>
    <row r="5" spans="1:9" ht="23" customHeight="1">
      <c r="A5" s="3"/>
      <c r="B5" s="4"/>
      <c r="C5" s="4"/>
      <c r="D5" s="4"/>
      <c r="E5" s="4"/>
      <c r="F5" s="29" t="s">
        <v>23</v>
      </c>
      <c r="G5" s="31" t="s">
        <v>251</v>
      </c>
      <c r="H5" s="21">
        <f>SUM(I11+I14+I39+I66+I85+I90+I102+I115+I124+I138+I142+I166+I214+I229+I230)</f>
        <v>54</v>
      </c>
    </row>
    <row r="6" spans="1:9" ht="23" customHeight="1">
      <c r="A6" s="3"/>
      <c r="B6" s="4"/>
      <c r="C6" s="4"/>
      <c r="D6" s="4"/>
      <c r="E6" s="4"/>
      <c r="F6" s="29" t="s">
        <v>20</v>
      </c>
      <c r="G6" s="31" t="s">
        <v>255</v>
      </c>
      <c r="H6" s="21">
        <f>SUM(I22+I53+I45+I64+I105+I108+I116+I128+I169+I193+I197)</f>
        <v>28</v>
      </c>
    </row>
    <row r="7" spans="1:9" ht="21" customHeight="1">
      <c r="A7" s="3"/>
      <c r="B7" s="4"/>
      <c r="C7" s="4"/>
      <c r="D7" s="4"/>
      <c r="E7" s="4"/>
      <c r="F7" s="29" t="s">
        <v>25</v>
      </c>
      <c r="G7" s="31" t="s">
        <v>253</v>
      </c>
      <c r="H7" s="21">
        <f>SUM(I18+I32+I48+I52+I69+I81+I84+I101+I117+I127+I136+I145+I203+I211)</f>
        <v>38</v>
      </c>
    </row>
    <row r="8" spans="1:9" ht="23" customHeight="1">
      <c r="A8" s="3"/>
      <c r="B8" s="4"/>
      <c r="C8" s="4"/>
      <c r="D8" s="4"/>
      <c r="E8" s="4"/>
      <c r="F8" s="29" t="s">
        <v>16</v>
      </c>
      <c r="G8" s="31" t="s">
        <v>252</v>
      </c>
      <c r="H8" s="21">
        <f>SUM(I33+I29+I46+I68+I118+I126+I137+I151+I164+I159+I199+I200+I212)</f>
        <v>43</v>
      </c>
    </row>
    <row r="9" spans="1:9" ht="17">
      <c r="A9" s="6" t="s">
        <v>257</v>
      </c>
      <c r="B9" s="4"/>
      <c r="C9" s="4"/>
      <c r="G9" s="8" t="s">
        <v>4</v>
      </c>
      <c r="H9" s="9" t="s">
        <v>5</v>
      </c>
      <c r="I9" s="10" t="s">
        <v>6</v>
      </c>
    </row>
    <row r="10" spans="1:9" ht="17">
      <c r="A10" s="11" t="s">
        <v>31</v>
      </c>
      <c r="B10" s="12" t="s">
        <v>8</v>
      </c>
      <c r="C10" s="12" t="s">
        <v>9</v>
      </c>
      <c r="D10" s="7"/>
    </row>
    <row r="11" spans="1:9" ht="17">
      <c r="A11" s="12" t="s">
        <v>10</v>
      </c>
      <c r="B11" s="12">
        <v>8</v>
      </c>
      <c r="C11" s="12" t="s">
        <v>259</v>
      </c>
      <c r="D11" s="12" t="s">
        <v>12</v>
      </c>
      <c r="E11" s="4">
        <v>5</v>
      </c>
      <c r="F11" s="4"/>
      <c r="G11" s="1">
        <v>16.600000000000001</v>
      </c>
      <c r="H11">
        <v>1</v>
      </c>
      <c r="I11" s="2">
        <v>10</v>
      </c>
    </row>
    <row r="12" spans="1:9" ht="17">
      <c r="A12" s="12" t="s">
        <v>10</v>
      </c>
      <c r="B12" s="12">
        <v>8</v>
      </c>
      <c r="C12" s="12" t="s">
        <v>260</v>
      </c>
      <c r="D12" s="12" t="s">
        <v>12</v>
      </c>
      <c r="E12" s="4">
        <v>3</v>
      </c>
      <c r="F12" s="4"/>
      <c r="G12" s="1">
        <v>16.899999999999999</v>
      </c>
      <c r="H12">
        <v>2</v>
      </c>
      <c r="I12" s="2">
        <v>8</v>
      </c>
    </row>
    <row r="13" spans="1:9" ht="17">
      <c r="A13" s="12" t="s">
        <v>10</v>
      </c>
      <c r="B13" s="12">
        <v>8</v>
      </c>
      <c r="C13" s="12" t="s">
        <v>258</v>
      </c>
      <c r="D13" s="12" t="s">
        <v>23</v>
      </c>
      <c r="E13" s="4">
        <v>4</v>
      </c>
      <c r="F13" s="4" t="s">
        <v>13</v>
      </c>
      <c r="G13" s="1">
        <v>18.399999999999999</v>
      </c>
      <c r="H13">
        <v>3</v>
      </c>
      <c r="I13" s="2">
        <v>6</v>
      </c>
    </row>
    <row r="14" spans="1:9" ht="17">
      <c r="A14" s="12" t="s">
        <v>10</v>
      </c>
      <c r="B14" s="12">
        <v>8</v>
      </c>
      <c r="C14" s="12" t="s">
        <v>261</v>
      </c>
      <c r="D14" s="12" t="s">
        <v>23</v>
      </c>
      <c r="E14" s="4">
        <v>6</v>
      </c>
      <c r="F14" s="4"/>
      <c r="G14" s="1">
        <v>19.02</v>
      </c>
      <c r="H14">
        <v>4</v>
      </c>
      <c r="I14" s="2">
        <v>5</v>
      </c>
    </row>
    <row r="15" spans="1:9" ht="17">
      <c r="A15" s="12" t="s">
        <v>10</v>
      </c>
      <c r="B15" s="12">
        <v>8</v>
      </c>
      <c r="C15" s="12" t="s">
        <v>265</v>
      </c>
      <c r="D15" s="12" t="s">
        <v>25</v>
      </c>
      <c r="E15" s="4">
        <v>8</v>
      </c>
      <c r="F15" s="4"/>
      <c r="G15" s="1">
        <v>19.25</v>
      </c>
      <c r="H15">
        <v>5</v>
      </c>
      <c r="I15" s="2">
        <v>4</v>
      </c>
    </row>
    <row r="16" spans="1:9" ht="17">
      <c r="A16" s="12" t="s">
        <v>10</v>
      </c>
      <c r="B16" s="12">
        <v>7</v>
      </c>
      <c r="C16" s="12" t="s">
        <v>263</v>
      </c>
      <c r="D16" s="12" t="s">
        <v>18</v>
      </c>
      <c r="E16" s="4">
        <v>7</v>
      </c>
      <c r="F16" s="4"/>
      <c r="G16" s="1">
        <v>19.28</v>
      </c>
      <c r="H16">
        <v>6</v>
      </c>
      <c r="I16" s="2">
        <v>3</v>
      </c>
    </row>
    <row r="17" spans="1:9" ht="17">
      <c r="A17" s="12" t="s">
        <v>10</v>
      </c>
      <c r="B17" s="12">
        <v>8</v>
      </c>
      <c r="C17" s="12" t="s">
        <v>262</v>
      </c>
      <c r="D17" s="12" t="s">
        <v>53</v>
      </c>
      <c r="E17" s="25">
        <v>2</v>
      </c>
      <c r="F17" s="4"/>
      <c r="G17" s="1">
        <v>20.149999999999999</v>
      </c>
      <c r="H17">
        <v>7</v>
      </c>
      <c r="I17" s="2">
        <v>2</v>
      </c>
    </row>
    <row r="18" spans="1:9" ht="17">
      <c r="A18" s="12" t="s">
        <v>10</v>
      </c>
      <c r="B18" s="12">
        <v>8</v>
      </c>
      <c r="C18" s="12" t="s">
        <v>269</v>
      </c>
      <c r="D18" s="12" t="s">
        <v>20</v>
      </c>
      <c r="E18" s="4">
        <v>6</v>
      </c>
      <c r="F18" s="4"/>
      <c r="G18" s="1">
        <v>20.72</v>
      </c>
      <c r="H18">
        <v>8</v>
      </c>
      <c r="I18" s="2">
        <v>1</v>
      </c>
    </row>
    <row r="19" spans="1:9" ht="17">
      <c r="A19" s="12" t="s">
        <v>10</v>
      </c>
      <c r="B19" s="12">
        <v>7</v>
      </c>
      <c r="C19" s="12" t="s">
        <v>264</v>
      </c>
      <c r="D19" s="12" t="s">
        <v>25</v>
      </c>
      <c r="E19" s="4">
        <v>1</v>
      </c>
      <c r="F19" s="4"/>
      <c r="G19" s="1">
        <v>21.27</v>
      </c>
      <c r="H19">
        <v>9</v>
      </c>
    </row>
    <row r="20" spans="1:9" ht="17">
      <c r="A20" s="12" t="s">
        <v>10</v>
      </c>
      <c r="B20" s="12">
        <v>7</v>
      </c>
      <c r="C20" s="12" t="s">
        <v>267</v>
      </c>
      <c r="D20" s="12" t="s">
        <v>16</v>
      </c>
      <c r="E20" s="4">
        <v>5</v>
      </c>
      <c r="F20" s="4"/>
      <c r="G20" s="1">
        <v>23.01</v>
      </c>
      <c r="H20">
        <v>10</v>
      </c>
    </row>
    <row r="21" spans="1:9" ht="17">
      <c r="A21" s="12" t="s">
        <v>10</v>
      </c>
      <c r="B21" s="12">
        <v>7</v>
      </c>
      <c r="C21" s="12" t="s">
        <v>266</v>
      </c>
      <c r="D21" s="12" t="s">
        <v>18</v>
      </c>
      <c r="E21" s="4">
        <v>4</v>
      </c>
      <c r="F21" s="4" t="s">
        <v>27</v>
      </c>
      <c r="G21" s="1">
        <v>23.24</v>
      </c>
      <c r="H21">
        <v>11</v>
      </c>
    </row>
    <row r="22" spans="1:9" ht="17">
      <c r="A22" s="12" t="s">
        <v>10</v>
      </c>
      <c r="B22" s="12">
        <v>7</v>
      </c>
      <c r="C22" s="12" t="s">
        <v>268</v>
      </c>
      <c r="D22" s="12" t="s">
        <v>16</v>
      </c>
      <c r="E22" s="4">
        <v>3</v>
      </c>
      <c r="F22" s="4"/>
    </row>
    <row r="23" spans="1:9" ht="16">
      <c r="A23" s="4"/>
      <c r="B23" s="4"/>
      <c r="C23" s="4"/>
      <c r="D23" s="4"/>
      <c r="E23" s="4"/>
      <c r="F23" s="4"/>
    </row>
    <row r="24" spans="1:9" ht="16">
      <c r="A24" s="4"/>
      <c r="B24" s="4"/>
      <c r="C24" s="4"/>
      <c r="D24" s="4"/>
      <c r="E24" s="4"/>
      <c r="F24" s="4"/>
    </row>
    <row r="25" spans="1:9" ht="17">
      <c r="A25" s="6" t="s">
        <v>30</v>
      </c>
      <c r="B25" s="4"/>
      <c r="C25" s="4"/>
      <c r="G25" s="8" t="s">
        <v>4</v>
      </c>
      <c r="H25" s="9" t="s">
        <v>5</v>
      </c>
      <c r="I25" s="10" t="s">
        <v>6</v>
      </c>
    </row>
    <row r="26" spans="1:9" ht="17">
      <c r="A26" s="11" t="s">
        <v>75</v>
      </c>
      <c r="B26" s="12" t="s">
        <v>8</v>
      </c>
      <c r="C26" s="12" t="s">
        <v>9</v>
      </c>
      <c r="D26" s="4"/>
    </row>
    <row r="27" spans="1:9" ht="17">
      <c r="A27" s="12" t="s">
        <v>10</v>
      </c>
      <c r="B27" s="12">
        <v>8</v>
      </c>
      <c r="C27" s="12" t="s">
        <v>270</v>
      </c>
      <c r="D27" s="12" t="s">
        <v>12</v>
      </c>
      <c r="E27" s="4"/>
      <c r="F27" s="4"/>
      <c r="G27" s="1" t="s">
        <v>364</v>
      </c>
      <c r="H27">
        <v>1</v>
      </c>
      <c r="I27" s="2">
        <v>10</v>
      </c>
    </row>
    <row r="28" spans="1:9" ht="17">
      <c r="A28" s="12" t="s">
        <v>10</v>
      </c>
      <c r="B28" s="12">
        <v>7</v>
      </c>
      <c r="C28" s="12" t="s">
        <v>271</v>
      </c>
      <c r="D28" s="12" t="s">
        <v>18</v>
      </c>
      <c r="E28" s="4"/>
      <c r="F28" s="4"/>
      <c r="G28" s="1" t="s">
        <v>365</v>
      </c>
      <c r="H28">
        <v>2</v>
      </c>
      <c r="I28" s="2">
        <v>8</v>
      </c>
    </row>
    <row r="29" spans="1:9" ht="17">
      <c r="A29" s="12" t="s">
        <v>10</v>
      </c>
      <c r="B29" s="12">
        <v>8</v>
      </c>
      <c r="C29" s="12" t="s">
        <v>276</v>
      </c>
      <c r="D29" s="12" t="s">
        <v>16</v>
      </c>
      <c r="E29" s="4"/>
      <c r="F29" s="4"/>
      <c r="G29" s="1" t="s">
        <v>370</v>
      </c>
      <c r="H29">
        <v>3</v>
      </c>
      <c r="I29" s="2">
        <v>6</v>
      </c>
    </row>
    <row r="30" spans="1:9" ht="17">
      <c r="A30" s="12" t="s">
        <v>10</v>
      </c>
      <c r="B30" s="12">
        <v>7</v>
      </c>
      <c r="C30" s="12" t="s">
        <v>274</v>
      </c>
      <c r="D30" s="12" t="s">
        <v>53</v>
      </c>
      <c r="E30" s="4"/>
      <c r="F30" s="4"/>
      <c r="G30" s="1" t="s">
        <v>368</v>
      </c>
      <c r="H30">
        <v>4</v>
      </c>
      <c r="I30" s="2">
        <v>5</v>
      </c>
    </row>
    <row r="31" spans="1:9" ht="17">
      <c r="A31" s="12" t="s">
        <v>10</v>
      </c>
      <c r="B31" s="12">
        <v>8</v>
      </c>
      <c r="C31" s="12" t="s">
        <v>272</v>
      </c>
      <c r="D31" s="12" t="s">
        <v>16</v>
      </c>
      <c r="E31" s="4"/>
      <c r="F31" s="4"/>
      <c r="G31" s="1" t="s">
        <v>366</v>
      </c>
      <c r="H31">
        <v>5</v>
      </c>
      <c r="I31" s="2">
        <v>4</v>
      </c>
    </row>
    <row r="32" spans="1:9" ht="17">
      <c r="A32" s="12" t="s">
        <v>10</v>
      </c>
      <c r="B32" s="12">
        <v>7</v>
      </c>
      <c r="C32" s="12" t="s">
        <v>273</v>
      </c>
      <c r="D32" s="12" t="s">
        <v>12</v>
      </c>
      <c r="E32" s="4"/>
      <c r="F32" s="4"/>
      <c r="G32" s="1" t="s">
        <v>367</v>
      </c>
      <c r="H32">
        <v>6</v>
      </c>
      <c r="I32" s="2">
        <v>3</v>
      </c>
    </row>
    <row r="33" spans="1:9" ht="17">
      <c r="A33" s="12" t="s">
        <v>10</v>
      </c>
      <c r="B33" s="12">
        <v>8</v>
      </c>
      <c r="C33" s="12" t="s">
        <v>282</v>
      </c>
      <c r="D33" s="12" t="s">
        <v>23</v>
      </c>
      <c r="E33" s="4"/>
      <c r="F33" s="4"/>
      <c r="G33" s="1" t="s">
        <v>375</v>
      </c>
      <c r="H33">
        <v>7</v>
      </c>
      <c r="I33" s="2">
        <v>2</v>
      </c>
    </row>
    <row r="34" spans="1:9" ht="17">
      <c r="A34" s="12" t="s">
        <v>10</v>
      </c>
      <c r="B34" s="12">
        <v>8</v>
      </c>
      <c r="C34" s="12" t="s">
        <v>275</v>
      </c>
      <c r="D34" s="12" t="s">
        <v>25</v>
      </c>
      <c r="E34" s="4"/>
      <c r="F34" s="4"/>
      <c r="G34" s="1" t="s">
        <v>369</v>
      </c>
      <c r="H34">
        <v>8</v>
      </c>
      <c r="I34" s="2">
        <v>1</v>
      </c>
    </row>
    <row r="35" spans="1:9" ht="17">
      <c r="A35" s="12" t="s">
        <v>10</v>
      </c>
      <c r="B35" s="12">
        <v>8</v>
      </c>
      <c r="C35" s="12" t="s">
        <v>278</v>
      </c>
      <c r="D35" s="12" t="s">
        <v>23</v>
      </c>
      <c r="E35" s="4"/>
      <c r="F35" s="4"/>
      <c r="G35" s="1" t="s">
        <v>372</v>
      </c>
      <c r="H35">
        <v>9</v>
      </c>
    </row>
    <row r="36" spans="1:9" ht="17">
      <c r="A36" s="12" t="s">
        <v>10</v>
      </c>
      <c r="B36" s="12">
        <v>7</v>
      </c>
      <c r="C36" s="12" t="s">
        <v>280</v>
      </c>
      <c r="D36" s="12" t="s">
        <v>20</v>
      </c>
      <c r="E36" s="4"/>
      <c r="F36" s="4"/>
      <c r="G36" s="1" t="s">
        <v>374</v>
      </c>
      <c r="H36">
        <v>10</v>
      </c>
    </row>
    <row r="37" spans="1:9" ht="17">
      <c r="A37" s="12" t="s">
        <v>10</v>
      </c>
      <c r="B37" s="12">
        <v>8</v>
      </c>
      <c r="C37" s="12" t="s">
        <v>277</v>
      </c>
      <c r="D37" s="12" t="s">
        <v>18</v>
      </c>
      <c r="E37" s="4"/>
      <c r="F37" s="4"/>
      <c r="G37" s="1" t="s">
        <v>371</v>
      </c>
      <c r="H37">
        <v>11</v>
      </c>
    </row>
    <row r="38" spans="1:9" ht="17">
      <c r="A38" s="12" t="s">
        <v>10</v>
      </c>
      <c r="B38" s="12">
        <v>8</v>
      </c>
      <c r="C38" s="12" t="s">
        <v>279</v>
      </c>
      <c r="D38" s="12" t="s">
        <v>25</v>
      </c>
      <c r="E38" s="4"/>
      <c r="F38" s="4"/>
      <c r="G38" s="1" t="s">
        <v>373</v>
      </c>
      <c r="H38">
        <v>12</v>
      </c>
    </row>
    <row r="39" spans="1:9" ht="17">
      <c r="A39" s="12" t="s">
        <v>10</v>
      </c>
      <c r="B39" s="12">
        <v>8</v>
      </c>
      <c r="C39" s="12" t="s">
        <v>281</v>
      </c>
      <c r="D39" s="12" t="s">
        <v>20</v>
      </c>
      <c r="E39" s="4"/>
      <c r="F39" s="4"/>
    </row>
    <row r="40" spans="1:9" ht="17">
      <c r="A40" s="12" t="s">
        <v>10</v>
      </c>
      <c r="B40" s="12">
        <v>7</v>
      </c>
      <c r="C40" s="12" t="s">
        <v>274</v>
      </c>
      <c r="D40" s="12" t="s">
        <v>53</v>
      </c>
      <c r="E40" s="4"/>
      <c r="F40" s="4"/>
    </row>
    <row r="41" spans="1:9" ht="16">
      <c r="A41" s="4"/>
      <c r="B41" s="4"/>
      <c r="C41" s="4"/>
      <c r="D41" s="4"/>
      <c r="E41" s="4"/>
      <c r="F41" s="4"/>
    </row>
    <row r="42" spans="1:9" ht="17">
      <c r="A42" s="6" t="s">
        <v>61</v>
      </c>
      <c r="B42" s="4"/>
      <c r="C42" s="4"/>
      <c r="G42" s="8" t="s">
        <v>4</v>
      </c>
      <c r="H42" s="9" t="s">
        <v>5</v>
      </c>
      <c r="I42" s="10" t="s">
        <v>6</v>
      </c>
    </row>
    <row r="43" spans="1:9" ht="17">
      <c r="A43" s="11" t="s">
        <v>75</v>
      </c>
      <c r="B43" s="12" t="s">
        <v>8</v>
      </c>
      <c r="C43" s="12" t="s">
        <v>9</v>
      </c>
      <c r="D43" s="4"/>
    </row>
    <row r="44" spans="1:9" ht="17">
      <c r="A44" s="12" t="s">
        <v>10</v>
      </c>
      <c r="B44" s="12">
        <v>8</v>
      </c>
      <c r="C44" s="12" t="s">
        <v>259</v>
      </c>
      <c r="D44" s="12" t="s">
        <v>12</v>
      </c>
      <c r="E44" s="12">
        <v>4</v>
      </c>
      <c r="F44" s="12" t="s">
        <v>13</v>
      </c>
      <c r="G44" s="1">
        <v>13.36</v>
      </c>
      <c r="H44">
        <v>1</v>
      </c>
      <c r="I44" s="2">
        <v>10</v>
      </c>
    </row>
    <row r="45" spans="1:9" ht="17">
      <c r="A45" s="12" t="s">
        <v>10</v>
      </c>
      <c r="B45" s="12">
        <v>8</v>
      </c>
      <c r="C45" s="12" t="s">
        <v>283</v>
      </c>
      <c r="D45" s="12" t="s">
        <v>20</v>
      </c>
      <c r="E45" s="12">
        <v>5</v>
      </c>
      <c r="F45" s="4"/>
      <c r="G45" s="1">
        <v>13.67</v>
      </c>
      <c r="H45">
        <v>2</v>
      </c>
      <c r="I45" s="2">
        <v>8</v>
      </c>
    </row>
    <row r="46" spans="1:9" ht="17">
      <c r="A46" s="12" t="s">
        <v>10</v>
      </c>
      <c r="B46" s="12">
        <v>8</v>
      </c>
      <c r="C46" s="12" t="s">
        <v>290</v>
      </c>
      <c r="D46" s="12" t="s">
        <v>25</v>
      </c>
      <c r="E46" s="12">
        <v>4</v>
      </c>
      <c r="F46" s="12" t="s">
        <v>27</v>
      </c>
      <c r="G46" s="1">
        <v>13.82</v>
      </c>
      <c r="H46">
        <v>3</v>
      </c>
      <c r="I46" s="2">
        <v>6</v>
      </c>
    </row>
    <row r="47" spans="1:9" ht="17">
      <c r="A47" s="12" t="s">
        <v>10</v>
      </c>
      <c r="B47" s="12">
        <v>8</v>
      </c>
      <c r="C47" s="12" t="s">
        <v>286</v>
      </c>
      <c r="D47" s="12" t="s">
        <v>25</v>
      </c>
      <c r="E47" s="12">
        <v>2</v>
      </c>
      <c r="F47" s="4"/>
      <c r="G47" s="1">
        <v>13.86</v>
      </c>
      <c r="H47">
        <v>4</v>
      </c>
      <c r="I47" s="2">
        <v>5</v>
      </c>
    </row>
    <row r="48" spans="1:9" ht="17">
      <c r="A48" s="12" t="s">
        <v>10</v>
      </c>
      <c r="B48" s="12">
        <v>8</v>
      </c>
      <c r="C48" s="12" t="s">
        <v>285</v>
      </c>
      <c r="D48" s="12" t="s">
        <v>12</v>
      </c>
      <c r="E48" s="12">
        <v>6</v>
      </c>
      <c r="F48" s="4"/>
      <c r="G48" s="1">
        <v>13.96</v>
      </c>
      <c r="H48">
        <v>5</v>
      </c>
      <c r="I48" s="2">
        <v>4</v>
      </c>
    </row>
    <row r="49" spans="1:9" ht="17">
      <c r="A49" s="12" t="s">
        <v>10</v>
      </c>
      <c r="B49" s="12">
        <v>8</v>
      </c>
      <c r="C49" s="12" t="s">
        <v>289</v>
      </c>
      <c r="D49" s="12" t="s">
        <v>18</v>
      </c>
      <c r="E49" s="12">
        <v>8</v>
      </c>
      <c r="F49" s="4"/>
      <c r="G49" s="1">
        <v>14.25</v>
      </c>
      <c r="H49">
        <v>6</v>
      </c>
      <c r="I49" s="2">
        <v>3</v>
      </c>
    </row>
    <row r="50" spans="1:9" ht="17">
      <c r="A50" s="12" t="s">
        <v>10</v>
      </c>
      <c r="B50" s="12">
        <v>7</v>
      </c>
      <c r="C50" s="12" t="s">
        <v>291</v>
      </c>
      <c r="D50" s="12" t="s">
        <v>20</v>
      </c>
      <c r="E50" s="12">
        <v>5</v>
      </c>
      <c r="F50" s="4"/>
      <c r="G50" s="1">
        <v>14.37</v>
      </c>
      <c r="H50">
        <v>7</v>
      </c>
      <c r="I50" s="2">
        <v>2</v>
      </c>
    </row>
    <row r="51" spans="1:9" ht="17">
      <c r="A51" s="12" t="s">
        <v>10</v>
      </c>
      <c r="B51" s="12">
        <v>7</v>
      </c>
      <c r="C51" s="12" t="s">
        <v>284</v>
      </c>
      <c r="D51" s="12" t="s">
        <v>16</v>
      </c>
      <c r="E51" s="12">
        <v>3</v>
      </c>
      <c r="F51" s="4"/>
      <c r="G51" s="1">
        <v>14.38</v>
      </c>
      <c r="H51">
        <v>8</v>
      </c>
      <c r="I51" s="2">
        <v>1</v>
      </c>
    </row>
    <row r="52" spans="1:9" ht="17">
      <c r="A52" s="12" t="s">
        <v>10</v>
      </c>
      <c r="B52" s="12">
        <v>8</v>
      </c>
      <c r="C52" s="12" t="s">
        <v>288</v>
      </c>
      <c r="D52" s="12" t="s">
        <v>18</v>
      </c>
      <c r="E52" s="12">
        <v>1</v>
      </c>
      <c r="F52" s="4"/>
      <c r="G52" s="1" t="s">
        <v>377</v>
      </c>
      <c r="H52">
        <v>9</v>
      </c>
    </row>
    <row r="53" spans="1:9" ht="17">
      <c r="A53" s="12" t="s">
        <v>10</v>
      </c>
      <c r="B53" s="12">
        <v>8</v>
      </c>
      <c r="C53" s="12" t="s">
        <v>287</v>
      </c>
      <c r="D53" s="12" t="s">
        <v>23</v>
      </c>
      <c r="E53" s="12">
        <v>7</v>
      </c>
      <c r="F53" s="4"/>
      <c r="G53" s="1" t="s">
        <v>376</v>
      </c>
      <c r="H53">
        <v>10</v>
      </c>
    </row>
    <row r="54" spans="1:9" ht="17">
      <c r="A54" s="12" t="s">
        <v>10</v>
      </c>
      <c r="B54" s="12">
        <v>7</v>
      </c>
      <c r="C54" s="12" t="s">
        <v>293</v>
      </c>
      <c r="D54" s="12" t="s">
        <v>23</v>
      </c>
      <c r="E54" s="12">
        <v>6</v>
      </c>
      <c r="F54" s="4"/>
      <c r="G54" s="1">
        <v>15.56</v>
      </c>
      <c r="H54">
        <v>11</v>
      </c>
    </row>
    <row r="55" spans="1:9" ht="17">
      <c r="A55" s="12" t="s">
        <v>10</v>
      </c>
      <c r="B55" s="12">
        <v>7</v>
      </c>
      <c r="C55" s="12" t="s">
        <v>292</v>
      </c>
      <c r="D55" s="12" t="s">
        <v>16</v>
      </c>
      <c r="E55" s="12">
        <v>3</v>
      </c>
      <c r="F55" s="4"/>
      <c r="G55" s="1">
        <v>15.84</v>
      </c>
      <c r="H55">
        <v>12</v>
      </c>
    </row>
    <row r="56" spans="1:9" ht="17">
      <c r="A56" s="12" t="s">
        <v>10</v>
      </c>
      <c r="B56" s="12">
        <v>8</v>
      </c>
      <c r="C56" s="12" t="s">
        <v>294</v>
      </c>
      <c r="D56" s="12" t="s">
        <v>53</v>
      </c>
      <c r="E56" s="12">
        <v>2</v>
      </c>
      <c r="F56" s="4"/>
      <c r="G56" s="1">
        <v>16.149999999999999</v>
      </c>
      <c r="H56">
        <v>13</v>
      </c>
    </row>
    <row r="57" spans="1:9" ht="17">
      <c r="A57" s="12" t="s">
        <v>10</v>
      </c>
      <c r="B57" s="12">
        <v>8</v>
      </c>
      <c r="C57" s="12" t="s">
        <v>295</v>
      </c>
      <c r="D57" s="12" t="s">
        <v>53</v>
      </c>
      <c r="E57" s="12">
        <v>7</v>
      </c>
      <c r="F57" s="4"/>
      <c r="G57" s="1">
        <v>18.079999999999998</v>
      </c>
      <c r="H57">
        <v>14</v>
      </c>
    </row>
    <row r="58" spans="1:9" ht="16">
      <c r="A58" s="4"/>
      <c r="B58" s="4"/>
      <c r="C58" s="4"/>
      <c r="D58" s="4"/>
      <c r="E58" s="4"/>
      <c r="F58" s="4"/>
    </row>
    <row r="59" spans="1:9" ht="17">
      <c r="A59" s="6" t="s">
        <v>74</v>
      </c>
      <c r="B59" s="4"/>
      <c r="C59" s="4"/>
      <c r="G59" s="8" t="s">
        <v>4</v>
      </c>
      <c r="H59" s="9" t="s">
        <v>5</v>
      </c>
      <c r="I59" s="10" t="s">
        <v>6</v>
      </c>
    </row>
    <row r="60" spans="1:9" ht="17">
      <c r="A60" s="11" t="s">
        <v>75</v>
      </c>
      <c r="B60" s="12" t="s">
        <v>8</v>
      </c>
      <c r="C60" s="12" t="s">
        <v>9</v>
      </c>
      <c r="D60" s="4"/>
    </row>
    <row r="61" spans="1:9" ht="17">
      <c r="A61" s="12" t="s">
        <v>10</v>
      </c>
      <c r="B61" s="12">
        <v>8</v>
      </c>
      <c r="C61" s="12" t="s">
        <v>296</v>
      </c>
      <c r="D61" s="12" t="s">
        <v>12</v>
      </c>
      <c r="E61" s="4">
        <v>4</v>
      </c>
      <c r="F61" s="4" t="s">
        <v>13</v>
      </c>
      <c r="G61" s="1" t="s">
        <v>378</v>
      </c>
      <c r="H61">
        <v>1</v>
      </c>
      <c r="I61" s="2">
        <v>10</v>
      </c>
    </row>
    <row r="62" spans="1:9" ht="17">
      <c r="A62" s="12" t="s">
        <v>10</v>
      </c>
      <c r="B62" s="12">
        <v>8</v>
      </c>
      <c r="C62" s="12" t="s">
        <v>306</v>
      </c>
      <c r="D62" s="12" t="s">
        <v>53</v>
      </c>
      <c r="E62" s="4">
        <v>2</v>
      </c>
      <c r="F62" s="4"/>
      <c r="G62" s="1" t="s">
        <v>389</v>
      </c>
      <c r="H62">
        <v>2</v>
      </c>
      <c r="I62" s="2">
        <v>8</v>
      </c>
    </row>
    <row r="63" spans="1:9" ht="17">
      <c r="A63" s="12" t="s">
        <v>10</v>
      </c>
      <c r="B63" s="12">
        <v>7</v>
      </c>
      <c r="C63" s="12" t="s">
        <v>299</v>
      </c>
      <c r="D63" s="12" t="s">
        <v>20</v>
      </c>
      <c r="E63" s="4">
        <v>6</v>
      </c>
      <c r="F63" s="4"/>
      <c r="G63" s="1" t="s">
        <v>381</v>
      </c>
      <c r="H63">
        <v>3</v>
      </c>
      <c r="I63" s="2">
        <v>6</v>
      </c>
    </row>
    <row r="64" spans="1:9" ht="17">
      <c r="A64" s="12" t="s">
        <v>10</v>
      </c>
      <c r="B64" s="12">
        <v>8</v>
      </c>
      <c r="C64" s="12" t="s">
        <v>302</v>
      </c>
      <c r="D64" s="12" t="s">
        <v>16</v>
      </c>
      <c r="E64" s="4">
        <v>8</v>
      </c>
      <c r="F64" s="4"/>
      <c r="G64" s="1" t="s">
        <v>384</v>
      </c>
      <c r="H64">
        <v>4</v>
      </c>
      <c r="I64" s="2">
        <v>5</v>
      </c>
    </row>
    <row r="65" spans="1:9" ht="17">
      <c r="A65" s="12" t="s">
        <v>10</v>
      </c>
      <c r="B65" s="12">
        <v>8</v>
      </c>
      <c r="C65" s="12" t="s">
        <v>262</v>
      </c>
      <c r="D65" s="12" t="s">
        <v>53</v>
      </c>
      <c r="E65" s="4">
        <v>7</v>
      </c>
      <c r="F65" s="4"/>
      <c r="G65" s="1" t="s">
        <v>390</v>
      </c>
      <c r="H65">
        <v>5</v>
      </c>
      <c r="I65" s="2">
        <v>4</v>
      </c>
    </row>
    <row r="66" spans="1:9" ht="17">
      <c r="A66" s="12" t="s">
        <v>10</v>
      </c>
      <c r="B66" s="12">
        <v>7</v>
      </c>
      <c r="C66" s="12" t="s">
        <v>264</v>
      </c>
      <c r="D66" s="12" t="s">
        <v>25</v>
      </c>
      <c r="E66" s="4">
        <v>4</v>
      </c>
      <c r="F66" s="4" t="s">
        <v>27</v>
      </c>
      <c r="G66" s="1" t="s">
        <v>385</v>
      </c>
      <c r="H66">
        <v>6</v>
      </c>
      <c r="I66" s="2">
        <v>3</v>
      </c>
    </row>
    <row r="67" spans="1:9" ht="17">
      <c r="A67" s="12" t="s">
        <v>10</v>
      </c>
      <c r="B67" s="12">
        <v>8</v>
      </c>
      <c r="C67" s="12" t="s">
        <v>297</v>
      </c>
      <c r="D67" s="12" t="s">
        <v>18</v>
      </c>
      <c r="E67" s="4">
        <v>5</v>
      </c>
      <c r="F67" s="4"/>
      <c r="G67" s="1" t="s">
        <v>379</v>
      </c>
      <c r="H67">
        <v>7</v>
      </c>
      <c r="I67" s="2">
        <v>2</v>
      </c>
    </row>
    <row r="68" spans="1:9" ht="17">
      <c r="A68" s="12" t="s">
        <v>10</v>
      </c>
      <c r="B68" s="12">
        <v>8</v>
      </c>
      <c r="C68" s="12" t="s">
        <v>300</v>
      </c>
      <c r="D68" s="12" t="s">
        <v>23</v>
      </c>
      <c r="E68" s="4">
        <v>7</v>
      </c>
      <c r="F68" s="4"/>
      <c r="G68" s="1" t="s">
        <v>382</v>
      </c>
      <c r="H68">
        <v>8</v>
      </c>
      <c r="I68" s="2">
        <v>1</v>
      </c>
    </row>
    <row r="69" spans="1:9" ht="17">
      <c r="A69" s="12" t="s">
        <v>10</v>
      </c>
      <c r="B69" s="12">
        <v>8</v>
      </c>
      <c r="C69" s="12" t="s">
        <v>303</v>
      </c>
      <c r="D69" s="12" t="s">
        <v>18</v>
      </c>
      <c r="E69" s="4">
        <v>5</v>
      </c>
      <c r="F69" s="4"/>
      <c r="G69" s="1" t="s">
        <v>386</v>
      </c>
      <c r="H69">
        <v>9</v>
      </c>
    </row>
    <row r="70" spans="1:9" ht="17">
      <c r="A70" s="12" t="s">
        <v>10</v>
      </c>
      <c r="B70" s="12">
        <v>8</v>
      </c>
      <c r="C70" s="12" t="s">
        <v>298</v>
      </c>
      <c r="D70" s="12" t="s">
        <v>12</v>
      </c>
      <c r="E70" s="4">
        <v>3</v>
      </c>
      <c r="F70" s="4"/>
      <c r="G70" s="1" t="s">
        <v>380</v>
      </c>
      <c r="H70">
        <v>10</v>
      </c>
    </row>
    <row r="71" spans="1:9" ht="17">
      <c r="A71" s="12" t="s">
        <v>10</v>
      </c>
      <c r="B71" s="12">
        <v>8</v>
      </c>
      <c r="C71" s="12" t="s">
        <v>301</v>
      </c>
      <c r="D71" s="12" t="s">
        <v>20</v>
      </c>
      <c r="E71" s="4">
        <v>1</v>
      </c>
      <c r="F71" s="4"/>
      <c r="G71" s="1" t="s">
        <v>383</v>
      </c>
      <c r="H71">
        <v>10</v>
      </c>
    </row>
    <row r="72" spans="1:9" ht="17">
      <c r="A72" s="12" t="s">
        <v>10</v>
      </c>
      <c r="B72" s="12">
        <v>8</v>
      </c>
      <c r="C72" s="12" t="s">
        <v>304</v>
      </c>
      <c r="D72" s="12" t="s">
        <v>23</v>
      </c>
      <c r="E72" s="4">
        <v>3</v>
      </c>
      <c r="F72" s="4"/>
      <c r="G72" s="1" t="s">
        <v>387</v>
      </c>
      <c r="H72">
        <v>11</v>
      </c>
    </row>
    <row r="73" spans="1:9" ht="17">
      <c r="A73" s="12" t="s">
        <v>10</v>
      </c>
      <c r="B73" s="12">
        <v>8</v>
      </c>
      <c r="C73" s="12" t="s">
        <v>305</v>
      </c>
      <c r="D73" s="12" t="s">
        <v>25</v>
      </c>
      <c r="E73" s="4">
        <v>6</v>
      </c>
      <c r="F73" s="4"/>
      <c r="G73" s="1" t="s">
        <v>388</v>
      </c>
      <c r="H73">
        <v>13</v>
      </c>
    </row>
    <row r="74" spans="1:9" ht="17">
      <c r="A74" s="12" t="s">
        <v>10</v>
      </c>
      <c r="B74" s="12">
        <v>7</v>
      </c>
      <c r="C74" s="12" t="s">
        <v>284</v>
      </c>
      <c r="D74" s="12" t="s">
        <v>16</v>
      </c>
      <c r="E74" s="4">
        <v>2</v>
      </c>
      <c r="F74" s="4"/>
    </row>
    <row r="75" spans="1:9" ht="16">
      <c r="A75" s="4"/>
      <c r="B75" s="4"/>
      <c r="C75" s="4"/>
      <c r="D75" s="4"/>
      <c r="E75" s="4"/>
      <c r="F75" s="4"/>
    </row>
    <row r="76" spans="1:9" ht="17">
      <c r="A76" s="6" t="s">
        <v>102</v>
      </c>
      <c r="B76" s="4"/>
      <c r="C76" s="4"/>
      <c r="G76" s="8" t="s">
        <v>4</v>
      </c>
      <c r="H76" s="9" t="s">
        <v>5</v>
      </c>
      <c r="I76" s="10" t="s">
        <v>6</v>
      </c>
    </row>
    <row r="77" spans="1:9" ht="17">
      <c r="A77" s="11" t="s">
        <v>75</v>
      </c>
      <c r="B77" s="12" t="s">
        <v>8</v>
      </c>
      <c r="C77" s="12" t="s">
        <v>9</v>
      </c>
      <c r="D77" s="4"/>
    </row>
    <row r="78" spans="1:9" ht="17">
      <c r="A78" s="12" t="s">
        <v>10</v>
      </c>
      <c r="B78" s="12">
        <v>8</v>
      </c>
      <c r="C78" s="12" t="s">
        <v>259</v>
      </c>
      <c r="D78" s="12" t="s">
        <v>12</v>
      </c>
      <c r="E78" s="4">
        <v>5</v>
      </c>
      <c r="F78" s="4"/>
      <c r="G78" s="1">
        <v>28.78</v>
      </c>
      <c r="H78">
        <v>1</v>
      </c>
      <c r="I78" s="2">
        <v>10</v>
      </c>
    </row>
    <row r="79" spans="1:9" ht="17">
      <c r="A79" s="12" t="s">
        <v>10</v>
      </c>
      <c r="B79" s="12">
        <v>7</v>
      </c>
      <c r="C79" s="12" t="s">
        <v>308</v>
      </c>
      <c r="D79" s="12" t="s">
        <v>23</v>
      </c>
      <c r="E79" s="4">
        <v>8</v>
      </c>
      <c r="F79" s="4"/>
      <c r="G79" s="1">
        <v>29.81</v>
      </c>
      <c r="H79">
        <v>2</v>
      </c>
      <c r="I79" s="2">
        <v>8</v>
      </c>
    </row>
    <row r="80" spans="1:9" ht="17">
      <c r="A80" s="12" t="s">
        <v>10</v>
      </c>
      <c r="B80" s="12">
        <v>8</v>
      </c>
      <c r="C80" s="12" t="s">
        <v>289</v>
      </c>
      <c r="D80" s="12" t="s">
        <v>18</v>
      </c>
      <c r="E80" s="4">
        <v>2</v>
      </c>
      <c r="F80" s="4"/>
      <c r="G80" s="1">
        <v>30</v>
      </c>
      <c r="H80">
        <v>3</v>
      </c>
      <c r="I80" s="2">
        <v>6</v>
      </c>
    </row>
    <row r="81" spans="1:9" ht="17">
      <c r="A81" s="12" t="s">
        <v>10</v>
      </c>
      <c r="B81" s="12">
        <v>8</v>
      </c>
      <c r="C81" s="12" t="s">
        <v>288</v>
      </c>
      <c r="D81" s="12" t="s">
        <v>18</v>
      </c>
      <c r="E81" s="4">
        <v>7</v>
      </c>
      <c r="F81" s="4"/>
      <c r="G81" s="1">
        <v>30.1</v>
      </c>
      <c r="H81">
        <v>4</v>
      </c>
      <c r="I81" s="2">
        <v>5</v>
      </c>
    </row>
    <row r="82" spans="1:9" ht="17">
      <c r="A82" s="12" t="s">
        <v>10</v>
      </c>
      <c r="B82" s="12">
        <v>7</v>
      </c>
      <c r="C82" s="12" t="s">
        <v>307</v>
      </c>
      <c r="D82" s="12" t="s">
        <v>12</v>
      </c>
      <c r="E82" s="4">
        <v>3</v>
      </c>
      <c r="F82" s="4"/>
      <c r="G82" s="1">
        <v>30.67</v>
      </c>
      <c r="H82">
        <v>5</v>
      </c>
      <c r="I82" s="2">
        <v>4</v>
      </c>
    </row>
    <row r="83" spans="1:9" ht="17">
      <c r="A83" s="12" t="s">
        <v>10</v>
      </c>
      <c r="B83" s="12">
        <v>8</v>
      </c>
      <c r="C83" s="12" t="s">
        <v>286</v>
      </c>
      <c r="D83" s="12" t="s">
        <v>25</v>
      </c>
      <c r="E83" s="4">
        <v>6</v>
      </c>
      <c r="F83" s="4"/>
      <c r="G83" s="1">
        <v>31.07</v>
      </c>
      <c r="H83">
        <v>6</v>
      </c>
      <c r="I83" s="2">
        <v>3</v>
      </c>
    </row>
    <row r="84" spans="1:9" ht="17">
      <c r="A84" s="12" t="s">
        <v>10</v>
      </c>
      <c r="B84" s="12">
        <v>8</v>
      </c>
      <c r="C84" s="12" t="s">
        <v>290</v>
      </c>
      <c r="D84" s="12" t="s">
        <v>25</v>
      </c>
      <c r="E84" s="4">
        <v>1</v>
      </c>
      <c r="F84" s="4"/>
      <c r="G84" s="1">
        <v>31.6</v>
      </c>
      <c r="H84">
        <v>7</v>
      </c>
      <c r="I84" s="2">
        <v>2</v>
      </c>
    </row>
    <row r="85" spans="1:9" ht="17">
      <c r="A85" s="12" t="s">
        <v>10</v>
      </c>
      <c r="B85" s="12">
        <v>8</v>
      </c>
      <c r="C85" s="12" t="s">
        <v>312</v>
      </c>
      <c r="D85" s="12" t="s">
        <v>23</v>
      </c>
      <c r="E85" s="4">
        <v>2</v>
      </c>
      <c r="F85" s="4"/>
      <c r="G85" s="1">
        <v>32.880000000000003</v>
      </c>
      <c r="H85">
        <v>8</v>
      </c>
      <c r="I85" s="2">
        <v>1</v>
      </c>
    </row>
    <row r="86" spans="1:9" ht="17">
      <c r="A86" s="12" t="s">
        <v>10</v>
      </c>
      <c r="B86" s="12">
        <v>8</v>
      </c>
      <c r="C86" s="12" t="s">
        <v>294</v>
      </c>
      <c r="D86" s="12" t="s">
        <v>53</v>
      </c>
      <c r="E86" s="4">
        <v>5</v>
      </c>
      <c r="F86" s="4"/>
      <c r="G86" s="1">
        <v>33.57</v>
      </c>
      <c r="H86">
        <v>9</v>
      </c>
    </row>
    <row r="87" spans="1:9" ht="17">
      <c r="A87" s="12" t="s">
        <v>10</v>
      </c>
      <c r="B87" s="12">
        <v>7</v>
      </c>
      <c r="C87" s="12" t="s">
        <v>309</v>
      </c>
      <c r="D87" s="12" t="s">
        <v>16</v>
      </c>
      <c r="E87" s="4">
        <v>4</v>
      </c>
      <c r="F87" s="4" t="s">
        <v>27</v>
      </c>
      <c r="G87" s="1">
        <v>33.72</v>
      </c>
      <c r="H87">
        <v>10</v>
      </c>
    </row>
    <row r="88" spans="1:9" ht="17">
      <c r="A88" s="12" t="s">
        <v>10</v>
      </c>
      <c r="B88" s="12">
        <v>8</v>
      </c>
      <c r="C88" s="12" t="s">
        <v>313</v>
      </c>
      <c r="D88" s="12" t="s">
        <v>20</v>
      </c>
      <c r="E88" s="4">
        <v>7</v>
      </c>
      <c r="F88" s="4"/>
      <c r="G88" s="1">
        <v>34.42</v>
      </c>
      <c r="H88">
        <v>11</v>
      </c>
    </row>
    <row r="89" spans="1:9" ht="17">
      <c r="A89" s="12" t="s">
        <v>10</v>
      </c>
      <c r="B89" s="12">
        <v>8</v>
      </c>
      <c r="C89" s="12" t="s">
        <v>311</v>
      </c>
      <c r="D89" s="12" t="s">
        <v>20</v>
      </c>
      <c r="E89" s="4">
        <v>6</v>
      </c>
      <c r="F89" s="4"/>
      <c r="G89" s="1">
        <v>36.729999999999997</v>
      </c>
      <c r="H89">
        <v>12</v>
      </c>
    </row>
    <row r="90" spans="1:9" ht="17">
      <c r="A90" s="12" t="s">
        <v>10</v>
      </c>
      <c r="B90" s="12">
        <v>8</v>
      </c>
      <c r="C90" s="12" t="s">
        <v>310</v>
      </c>
      <c r="D90" s="12" t="s">
        <v>53</v>
      </c>
      <c r="E90" s="4">
        <v>3</v>
      </c>
      <c r="F90" s="4"/>
      <c r="G90" s="1">
        <v>40.9</v>
      </c>
      <c r="H90">
        <v>13</v>
      </c>
    </row>
    <row r="91" spans="1:9" ht="17">
      <c r="A91" s="12" t="s">
        <v>10</v>
      </c>
      <c r="B91" s="12">
        <v>7</v>
      </c>
      <c r="C91" s="12" t="s">
        <v>284</v>
      </c>
      <c r="D91" s="12" t="s">
        <v>16</v>
      </c>
      <c r="E91" s="4">
        <v>4</v>
      </c>
      <c r="F91" s="4" t="s">
        <v>13</v>
      </c>
    </row>
    <row r="92" spans="1:9" ht="16">
      <c r="A92" s="4"/>
      <c r="B92" s="4"/>
      <c r="C92" s="4"/>
      <c r="D92" s="4"/>
      <c r="E92" s="4"/>
      <c r="F92" s="4"/>
    </row>
    <row r="93" spans="1:9" ht="17">
      <c r="A93" s="6" t="s">
        <v>112</v>
      </c>
      <c r="B93" s="4"/>
      <c r="C93" s="4"/>
      <c r="G93" s="8" t="s">
        <v>4</v>
      </c>
      <c r="H93" s="9" t="s">
        <v>5</v>
      </c>
      <c r="I93" s="10" t="s">
        <v>6</v>
      </c>
    </row>
    <row r="94" spans="1:9" ht="17">
      <c r="A94" s="11" t="s">
        <v>75</v>
      </c>
      <c r="B94" s="12" t="s">
        <v>8</v>
      </c>
      <c r="C94" s="12" t="s">
        <v>9</v>
      </c>
      <c r="D94" s="4"/>
    </row>
    <row r="95" spans="1:9" ht="17">
      <c r="A95" s="12" t="s">
        <v>10</v>
      </c>
      <c r="B95" s="12">
        <v>8</v>
      </c>
      <c r="C95" s="12" t="s">
        <v>270</v>
      </c>
      <c r="D95" s="12" t="s">
        <v>12</v>
      </c>
      <c r="E95" s="4"/>
      <c r="F95" s="4"/>
      <c r="G95" s="1" t="s">
        <v>393</v>
      </c>
      <c r="H95">
        <v>1</v>
      </c>
      <c r="I95" s="2">
        <v>10</v>
      </c>
    </row>
    <row r="96" spans="1:9" ht="17">
      <c r="A96" s="12" t="s">
        <v>10</v>
      </c>
      <c r="B96" s="12">
        <v>8</v>
      </c>
      <c r="C96" s="12" t="s">
        <v>282</v>
      </c>
      <c r="D96" s="12" t="s">
        <v>23</v>
      </c>
      <c r="E96" s="4"/>
      <c r="F96" s="4"/>
      <c r="G96" s="1" t="s">
        <v>396</v>
      </c>
      <c r="H96">
        <v>2</v>
      </c>
      <c r="I96" s="2">
        <v>8</v>
      </c>
    </row>
    <row r="97" spans="1:9" ht="17">
      <c r="A97" s="12" t="s">
        <v>10</v>
      </c>
      <c r="B97" s="12">
        <v>7</v>
      </c>
      <c r="C97" s="12" t="s">
        <v>314</v>
      </c>
      <c r="D97" s="12" t="s">
        <v>53</v>
      </c>
      <c r="E97" s="4"/>
      <c r="F97" s="4"/>
      <c r="G97" s="1" t="s">
        <v>391</v>
      </c>
      <c r="H97">
        <v>3</v>
      </c>
      <c r="I97" s="2">
        <v>6</v>
      </c>
    </row>
    <row r="98" spans="1:9" ht="17">
      <c r="A98" s="12" t="s">
        <v>10</v>
      </c>
      <c r="B98" s="12">
        <v>7</v>
      </c>
      <c r="C98" s="12" t="s">
        <v>318</v>
      </c>
      <c r="D98" s="12" t="s">
        <v>20</v>
      </c>
      <c r="E98" s="4"/>
      <c r="F98" s="4"/>
      <c r="G98" s="1" t="s">
        <v>398</v>
      </c>
      <c r="H98">
        <v>4</v>
      </c>
      <c r="I98" s="2">
        <v>5</v>
      </c>
    </row>
    <row r="99" spans="1:9" ht="17">
      <c r="A99" s="12" t="s">
        <v>10</v>
      </c>
      <c r="B99" s="12">
        <v>7</v>
      </c>
      <c r="C99" s="12" t="s">
        <v>273</v>
      </c>
      <c r="D99" s="12" t="s">
        <v>12</v>
      </c>
      <c r="E99" s="4"/>
      <c r="F99" s="4"/>
      <c r="G99" s="1" t="s">
        <v>394</v>
      </c>
      <c r="H99">
        <v>5</v>
      </c>
      <c r="I99" s="2">
        <v>4</v>
      </c>
    </row>
    <row r="100" spans="1:9" ht="17">
      <c r="A100" s="12" t="s">
        <v>10</v>
      </c>
      <c r="B100" s="12">
        <v>7</v>
      </c>
      <c r="C100" s="12" t="s">
        <v>320</v>
      </c>
      <c r="D100" s="12" t="s">
        <v>20</v>
      </c>
      <c r="E100" s="4"/>
      <c r="F100" s="4"/>
      <c r="G100" s="1" t="s">
        <v>401</v>
      </c>
      <c r="H100">
        <v>6</v>
      </c>
      <c r="I100" s="2">
        <v>3</v>
      </c>
    </row>
    <row r="101" spans="1:9" ht="17">
      <c r="A101" s="12" t="s">
        <v>10</v>
      </c>
      <c r="B101" s="12">
        <v>8</v>
      </c>
      <c r="C101" s="12" t="s">
        <v>275</v>
      </c>
      <c r="D101" s="12" t="s">
        <v>25</v>
      </c>
      <c r="E101" s="4"/>
      <c r="F101" s="4"/>
      <c r="G101" s="1" t="s">
        <v>395</v>
      </c>
      <c r="H101">
        <v>7</v>
      </c>
      <c r="I101" s="2">
        <v>2</v>
      </c>
    </row>
    <row r="102" spans="1:9" ht="17">
      <c r="A102" s="12" t="s">
        <v>10</v>
      </c>
      <c r="B102" s="12">
        <v>8</v>
      </c>
      <c r="C102" s="12" t="s">
        <v>319</v>
      </c>
      <c r="D102" s="12" t="s">
        <v>18</v>
      </c>
      <c r="E102" s="4"/>
      <c r="F102" s="4"/>
      <c r="G102" s="1" t="s">
        <v>399</v>
      </c>
      <c r="H102">
        <v>8</v>
      </c>
      <c r="I102" s="2">
        <v>1</v>
      </c>
    </row>
    <row r="103" spans="1:9" ht="17">
      <c r="A103" s="12" t="s">
        <v>10</v>
      </c>
      <c r="B103" s="12">
        <v>8</v>
      </c>
      <c r="C103" s="12" t="s">
        <v>304</v>
      </c>
      <c r="D103" s="12" t="s">
        <v>23</v>
      </c>
      <c r="E103" s="4"/>
      <c r="F103" s="4"/>
      <c r="G103" s="1" t="s">
        <v>400</v>
      </c>
      <c r="H103">
        <v>9</v>
      </c>
    </row>
    <row r="104" spans="1:9" ht="17">
      <c r="A104" s="12" t="s">
        <v>10</v>
      </c>
      <c r="B104" s="12">
        <v>8</v>
      </c>
      <c r="C104" s="12" t="s">
        <v>317</v>
      </c>
      <c r="D104" s="12" t="s">
        <v>25</v>
      </c>
      <c r="E104" s="4"/>
      <c r="F104" s="4"/>
      <c r="G104" s="1" t="s">
        <v>397</v>
      </c>
      <c r="H104">
        <v>10</v>
      </c>
    </row>
    <row r="105" spans="1:9" ht="17">
      <c r="A105" s="12" t="s">
        <v>10</v>
      </c>
      <c r="B105" s="12">
        <v>7</v>
      </c>
      <c r="C105" s="12" t="s">
        <v>315</v>
      </c>
      <c r="D105" s="12" t="s">
        <v>53</v>
      </c>
      <c r="E105" s="4"/>
      <c r="F105" s="4"/>
      <c r="G105" s="1" t="s">
        <v>392</v>
      </c>
      <c r="H105">
        <v>11</v>
      </c>
    </row>
    <row r="106" spans="1:9" ht="17">
      <c r="A106" s="12" t="s">
        <v>10</v>
      </c>
      <c r="B106" s="12">
        <v>7</v>
      </c>
      <c r="C106" s="12" t="s">
        <v>316</v>
      </c>
      <c r="D106" s="12" t="s">
        <v>18</v>
      </c>
      <c r="E106" s="4"/>
      <c r="F106" s="4"/>
    </row>
    <row r="107" spans="1:9" ht="17">
      <c r="A107" s="12" t="s">
        <v>10</v>
      </c>
      <c r="B107" s="12">
        <v>8</v>
      </c>
      <c r="C107" s="12" t="s">
        <v>272</v>
      </c>
      <c r="D107" s="12" t="s">
        <v>16</v>
      </c>
      <c r="E107" s="4"/>
      <c r="F107" s="4"/>
    </row>
    <row r="108" spans="1:9" ht="17">
      <c r="A108" s="12" t="s">
        <v>10</v>
      </c>
      <c r="B108" s="12">
        <v>8</v>
      </c>
      <c r="C108" s="12" t="s">
        <v>276</v>
      </c>
      <c r="D108" s="12" t="s">
        <v>16</v>
      </c>
      <c r="E108" s="4"/>
      <c r="F108" s="4"/>
    </row>
    <row r="109" spans="1:9" ht="16">
      <c r="A109" s="4"/>
      <c r="B109" s="4"/>
      <c r="C109" s="4"/>
      <c r="D109" s="4"/>
      <c r="E109" s="4"/>
      <c r="F109" s="4"/>
    </row>
    <row r="110" spans="1:9" ht="17">
      <c r="A110" s="6" t="s">
        <v>134</v>
      </c>
      <c r="B110" s="4"/>
      <c r="C110" s="4"/>
      <c r="G110" s="8" t="s">
        <v>4</v>
      </c>
      <c r="H110" s="9" t="s">
        <v>5</v>
      </c>
      <c r="I110" s="10" t="s">
        <v>6</v>
      </c>
    </row>
    <row r="111" spans="1:9" ht="17">
      <c r="A111" s="11" t="s">
        <v>135</v>
      </c>
      <c r="B111" s="12" t="s">
        <v>8</v>
      </c>
      <c r="C111" s="12" t="s">
        <v>9</v>
      </c>
      <c r="D111" s="4"/>
    </row>
    <row r="112" spans="1:9" ht="17">
      <c r="A112" s="12" t="s">
        <v>140</v>
      </c>
      <c r="B112" s="12">
        <v>8</v>
      </c>
      <c r="C112" s="12" t="s">
        <v>288</v>
      </c>
      <c r="D112" s="12" t="s">
        <v>18</v>
      </c>
      <c r="E112" s="4">
        <v>4</v>
      </c>
      <c r="F112" s="4"/>
      <c r="G112" s="26">
        <v>55</v>
      </c>
      <c r="H112">
        <v>1</v>
      </c>
      <c r="I112" s="2">
        <v>10</v>
      </c>
    </row>
    <row r="113" spans="1:9" ht="17">
      <c r="A113" s="12" t="s">
        <v>136</v>
      </c>
      <c r="B113" s="12">
        <v>8</v>
      </c>
      <c r="C113" s="12" t="s">
        <v>260</v>
      </c>
      <c r="D113" s="12" t="s">
        <v>12</v>
      </c>
      <c r="E113" s="4">
        <v>5</v>
      </c>
      <c r="F113" s="4"/>
      <c r="G113" s="26">
        <v>55.31</v>
      </c>
      <c r="H113">
        <v>2</v>
      </c>
      <c r="I113" s="2">
        <v>8</v>
      </c>
    </row>
    <row r="114" spans="1:9" ht="17">
      <c r="A114" s="12" t="s">
        <v>136</v>
      </c>
      <c r="B114" s="12">
        <v>8</v>
      </c>
      <c r="C114" s="12" t="s">
        <v>317</v>
      </c>
      <c r="D114" s="12" t="s">
        <v>25</v>
      </c>
      <c r="E114" s="4">
        <v>2</v>
      </c>
      <c r="F114" s="4"/>
      <c r="G114" s="26">
        <v>58.9</v>
      </c>
      <c r="H114">
        <v>3</v>
      </c>
      <c r="I114" s="2">
        <v>6</v>
      </c>
    </row>
    <row r="115" spans="1:9" ht="17">
      <c r="A115" s="12" t="s">
        <v>136</v>
      </c>
      <c r="B115" s="12">
        <v>8</v>
      </c>
      <c r="C115" s="12" t="s">
        <v>258</v>
      </c>
      <c r="D115" s="12" t="s">
        <v>23</v>
      </c>
      <c r="E115" s="4">
        <v>3</v>
      </c>
      <c r="F115" s="4"/>
      <c r="G115" s="26">
        <v>59.25</v>
      </c>
      <c r="H115">
        <v>4</v>
      </c>
      <c r="I115" s="2">
        <v>5</v>
      </c>
    </row>
    <row r="116" spans="1:9" ht="17">
      <c r="A116" s="12" t="s">
        <v>136</v>
      </c>
      <c r="B116" s="12">
        <v>8</v>
      </c>
      <c r="C116" s="12" t="s">
        <v>322</v>
      </c>
      <c r="D116" s="12" t="s">
        <v>16</v>
      </c>
      <c r="E116" s="4">
        <v>7</v>
      </c>
      <c r="F116" s="4"/>
      <c r="G116" s="26" t="s">
        <v>404</v>
      </c>
      <c r="H116">
        <v>5</v>
      </c>
      <c r="I116" s="2">
        <v>4</v>
      </c>
    </row>
    <row r="117" spans="1:9" ht="17">
      <c r="A117" s="12" t="s">
        <v>136</v>
      </c>
      <c r="B117" s="12">
        <v>7</v>
      </c>
      <c r="C117" s="12" t="s">
        <v>291</v>
      </c>
      <c r="D117" s="12" t="s">
        <v>20</v>
      </c>
      <c r="E117" s="4">
        <v>6</v>
      </c>
      <c r="F117" s="4"/>
      <c r="G117" s="26" t="s">
        <v>403</v>
      </c>
      <c r="H117">
        <v>6</v>
      </c>
      <c r="I117" s="2">
        <v>3</v>
      </c>
    </row>
    <row r="118" spans="1:9" ht="17">
      <c r="A118" s="12" t="s">
        <v>136</v>
      </c>
      <c r="B118" s="12">
        <v>8</v>
      </c>
      <c r="C118" s="12" t="s">
        <v>321</v>
      </c>
      <c r="D118" s="12" t="s">
        <v>53</v>
      </c>
      <c r="E118" s="4">
        <v>1</v>
      </c>
      <c r="F118" s="4" t="s">
        <v>27</v>
      </c>
      <c r="G118" s="26" t="s">
        <v>402</v>
      </c>
      <c r="H118">
        <v>7</v>
      </c>
      <c r="I118" s="2">
        <v>2</v>
      </c>
    </row>
    <row r="119" spans="1:9" ht="17">
      <c r="A119" s="12"/>
      <c r="B119" s="12"/>
      <c r="C119" s="12"/>
      <c r="D119" s="12"/>
      <c r="E119" s="4"/>
      <c r="F119" s="4"/>
    </row>
    <row r="120" spans="1:9" ht="17">
      <c r="A120" s="6" t="s">
        <v>143</v>
      </c>
      <c r="B120" s="4"/>
      <c r="C120" s="4"/>
      <c r="G120" s="8" t="s">
        <v>4</v>
      </c>
      <c r="H120" s="9" t="s">
        <v>5</v>
      </c>
      <c r="I120" s="10" t="s">
        <v>6</v>
      </c>
    </row>
    <row r="121" spans="1:9" ht="17">
      <c r="A121" s="11" t="s">
        <v>135</v>
      </c>
      <c r="B121" s="12" t="s">
        <v>8</v>
      </c>
      <c r="C121" s="12" t="s">
        <v>9</v>
      </c>
      <c r="D121" s="4"/>
    </row>
    <row r="122" spans="1:9" ht="17">
      <c r="A122" s="12" t="s">
        <v>136</v>
      </c>
      <c r="B122" s="12">
        <v>8</v>
      </c>
      <c r="C122" s="12" t="s">
        <v>260</v>
      </c>
      <c r="D122" s="12" t="s">
        <v>12</v>
      </c>
      <c r="E122" s="4">
        <v>5</v>
      </c>
      <c r="F122" s="4"/>
      <c r="G122" s="1" t="s">
        <v>406</v>
      </c>
      <c r="H122">
        <v>1</v>
      </c>
      <c r="I122" s="2">
        <v>10</v>
      </c>
    </row>
    <row r="123" spans="1:9" ht="17">
      <c r="A123" s="12" t="s">
        <v>136</v>
      </c>
      <c r="B123" s="12">
        <v>8</v>
      </c>
      <c r="C123" s="12" t="s">
        <v>294</v>
      </c>
      <c r="D123" s="12" t="s">
        <v>53</v>
      </c>
      <c r="E123" s="4">
        <v>4</v>
      </c>
      <c r="F123" s="4"/>
      <c r="G123" s="1" t="s">
        <v>405</v>
      </c>
      <c r="H123">
        <v>2</v>
      </c>
      <c r="I123" s="2">
        <v>8</v>
      </c>
    </row>
    <row r="124" spans="1:9" ht="17">
      <c r="A124" s="12" t="s">
        <v>136</v>
      </c>
      <c r="B124" s="12">
        <v>8</v>
      </c>
      <c r="C124" s="12" t="s">
        <v>305</v>
      </c>
      <c r="D124" s="12" t="s">
        <v>25</v>
      </c>
      <c r="E124" s="4">
        <v>7</v>
      </c>
      <c r="F124" s="4"/>
      <c r="G124" s="1" t="s">
        <v>409</v>
      </c>
      <c r="H124">
        <v>3</v>
      </c>
      <c r="I124" s="2">
        <v>6</v>
      </c>
    </row>
    <row r="125" spans="1:9" ht="17">
      <c r="A125" s="12" t="s">
        <v>136</v>
      </c>
      <c r="B125" s="12">
        <v>8</v>
      </c>
      <c r="C125" s="12" t="s">
        <v>258</v>
      </c>
      <c r="D125" s="12" t="s">
        <v>23</v>
      </c>
      <c r="E125" s="4">
        <v>3</v>
      </c>
      <c r="F125" s="4"/>
      <c r="G125" s="1" t="s">
        <v>407</v>
      </c>
      <c r="H125">
        <v>4</v>
      </c>
      <c r="I125" s="2">
        <v>5</v>
      </c>
    </row>
    <row r="126" spans="1:9" ht="17">
      <c r="A126" s="12" t="s">
        <v>150</v>
      </c>
      <c r="B126" s="12">
        <v>7</v>
      </c>
      <c r="C126" s="12" t="s">
        <v>339</v>
      </c>
      <c r="D126" s="12" t="s">
        <v>20</v>
      </c>
      <c r="E126" s="4">
        <v>1</v>
      </c>
      <c r="F126" s="4"/>
      <c r="G126" s="1" t="s">
        <v>410</v>
      </c>
      <c r="H126">
        <v>5</v>
      </c>
      <c r="I126" s="2">
        <v>4</v>
      </c>
    </row>
    <row r="127" spans="1:9" ht="17">
      <c r="A127" s="12" t="s">
        <v>136</v>
      </c>
      <c r="B127" s="12">
        <v>8</v>
      </c>
      <c r="C127" s="12" t="s">
        <v>322</v>
      </c>
      <c r="D127" s="12" t="s">
        <v>16</v>
      </c>
      <c r="E127" s="4">
        <v>2</v>
      </c>
      <c r="F127" s="4"/>
      <c r="G127" s="1" t="s">
        <v>408</v>
      </c>
      <c r="H127">
        <v>6</v>
      </c>
      <c r="I127" s="2">
        <v>3</v>
      </c>
    </row>
    <row r="128" spans="1:9" ht="17">
      <c r="A128" s="12" t="s">
        <v>140</v>
      </c>
      <c r="B128" s="12">
        <v>8</v>
      </c>
      <c r="C128" s="12" t="s">
        <v>341</v>
      </c>
      <c r="D128" s="12" t="s">
        <v>18</v>
      </c>
      <c r="E128" s="4">
        <v>6</v>
      </c>
      <c r="F128" s="4"/>
      <c r="G128" s="1" t="s">
        <v>418</v>
      </c>
      <c r="H128" t="s">
        <v>147</v>
      </c>
    </row>
    <row r="129" spans="1:9" ht="17">
      <c r="A129" s="12"/>
      <c r="B129" s="12"/>
      <c r="C129" s="12"/>
      <c r="D129" s="12"/>
      <c r="E129" s="4"/>
      <c r="F129" s="4"/>
    </row>
    <row r="130" spans="1:9" ht="17">
      <c r="A130" s="6" t="s">
        <v>153</v>
      </c>
      <c r="B130" s="4"/>
      <c r="C130" s="4"/>
      <c r="F130" s="4"/>
      <c r="G130" s="8" t="s">
        <v>4</v>
      </c>
      <c r="H130" s="9" t="s">
        <v>5</v>
      </c>
      <c r="I130" s="10" t="s">
        <v>6</v>
      </c>
    </row>
    <row r="131" spans="1:9" ht="17">
      <c r="A131" s="11" t="s">
        <v>135</v>
      </c>
      <c r="B131" s="12" t="s">
        <v>8</v>
      </c>
      <c r="C131" s="12" t="s">
        <v>9</v>
      </c>
      <c r="D131" s="4"/>
      <c r="F131" s="4"/>
    </row>
    <row r="132" spans="1:9" ht="17">
      <c r="A132" s="12" t="s">
        <v>136</v>
      </c>
      <c r="B132" s="12">
        <v>8</v>
      </c>
      <c r="C132" s="12" t="s">
        <v>296</v>
      </c>
      <c r="D132" s="12" t="s">
        <v>12</v>
      </c>
      <c r="E132" s="4">
        <v>4</v>
      </c>
      <c r="F132" s="4"/>
      <c r="G132" s="1" t="s">
        <v>412</v>
      </c>
      <c r="H132">
        <v>1</v>
      </c>
      <c r="I132" s="2">
        <v>10</v>
      </c>
    </row>
    <row r="133" spans="1:9" ht="17">
      <c r="A133" s="12" t="s">
        <v>140</v>
      </c>
      <c r="B133" s="12">
        <v>8</v>
      </c>
      <c r="C133" s="12" t="s">
        <v>330</v>
      </c>
      <c r="D133" s="12" t="s">
        <v>18</v>
      </c>
      <c r="E133" s="4">
        <v>5</v>
      </c>
      <c r="F133" s="4"/>
      <c r="G133" s="1" t="s">
        <v>413</v>
      </c>
      <c r="H133">
        <v>2</v>
      </c>
      <c r="I133" s="2">
        <v>8</v>
      </c>
    </row>
    <row r="134" spans="1:9" ht="17">
      <c r="A134" s="12" t="s">
        <v>136</v>
      </c>
      <c r="B134" s="12">
        <v>8</v>
      </c>
      <c r="C134" s="12" t="s">
        <v>305</v>
      </c>
      <c r="D134" s="12" t="s">
        <v>25</v>
      </c>
      <c r="E134" s="4">
        <v>6</v>
      </c>
      <c r="F134" s="4"/>
      <c r="G134" s="1" t="s">
        <v>415</v>
      </c>
      <c r="H134">
        <v>3</v>
      </c>
      <c r="I134" s="2">
        <v>6</v>
      </c>
    </row>
    <row r="135" spans="1:9" ht="17">
      <c r="A135" s="12" t="s">
        <v>136</v>
      </c>
      <c r="B135" s="12">
        <v>8</v>
      </c>
      <c r="C135" s="12" t="s">
        <v>282</v>
      </c>
      <c r="D135" s="12" t="s">
        <v>23</v>
      </c>
      <c r="E135" s="4">
        <v>7</v>
      </c>
      <c r="F135" s="4"/>
      <c r="G135" s="1" t="s">
        <v>417</v>
      </c>
      <c r="H135">
        <v>4</v>
      </c>
      <c r="I135" s="2">
        <v>5</v>
      </c>
    </row>
    <row r="136" spans="1:9" ht="17">
      <c r="A136" s="12" t="s">
        <v>136</v>
      </c>
      <c r="B136" s="12">
        <v>8</v>
      </c>
      <c r="C136" s="12" t="s">
        <v>302</v>
      </c>
      <c r="D136" s="12" t="s">
        <v>16</v>
      </c>
      <c r="E136" s="4">
        <v>2</v>
      </c>
      <c r="F136" s="4"/>
      <c r="G136" s="1" t="s">
        <v>416</v>
      </c>
      <c r="H136">
        <v>5</v>
      </c>
      <c r="I136" s="2">
        <v>4</v>
      </c>
    </row>
    <row r="137" spans="1:9" ht="17">
      <c r="A137" s="12" t="s">
        <v>136</v>
      </c>
      <c r="B137" s="12">
        <v>7</v>
      </c>
      <c r="C137" s="12" t="s">
        <v>274</v>
      </c>
      <c r="D137" s="12" t="s">
        <v>53</v>
      </c>
      <c r="E137" s="4">
        <v>1</v>
      </c>
      <c r="F137" s="4"/>
      <c r="G137" s="1" t="s">
        <v>411</v>
      </c>
      <c r="H137">
        <v>6</v>
      </c>
      <c r="I137" s="2">
        <v>3</v>
      </c>
    </row>
    <row r="138" spans="1:9" ht="17">
      <c r="A138" s="12" t="s">
        <v>136</v>
      </c>
      <c r="B138" s="12">
        <v>7</v>
      </c>
      <c r="C138" s="12" t="s">
        <v>299</v>
      </c>
      <c r="D138" s="12" t="s">
        <v>20</v>
      </c>
      <c r="E138" s="4">
        <v>3</v>
      </c>
      <c r="F138" s="4"/>
      <c r="G138" s="1" t="s">
        <v>414</v>
      </c>
      <c r="H138" t="s">
        <v>147</v>
      </c>
    </row>
    <row r="139" spans="1:9" ht="17">
      <c r="A139" s="12"/>
      <c r="B139" s="12"/>
      <c r="C139" s="12"/>
      <c r="D139" s="12"/>
      <c r="E139" s="4"/>
      <c r="F139" s="4"/>
    </row>
    <row r="140" spans="1:9" ht="17">
      <c r="A140" s="6" t="s">
        <v>155</v>
      </c>
      <c r="B140" s="4"/>
      <c r="C140" s="4"/>
      <c r="G140" s="15" t="s">
        <v>156</v>
      </c>
      <c r="H140" s="16" t="s">
        <v>5</v>
      </c>
      <c r="I140" s="17" t="s">
        <v>6</v>
      </c>
    </row>
    <row r="141" spans="1:9" ht="17">
      <c r="A141" s="11" t="s">
        <v>75</v>
      </c>
      <c r="B141" s="12" t="s">
        <v>8</v>
      </c>
      <c r="C141" s="12" t="s">
        <v>9</v>
      </c>
      <c r="D141" s="4"/>
    </row>
    <row r="142" spans="1:9" ht="17">
      <c r="A142" s="12" t="s">
        <v>10</v>
      </c>
      <c r="B142" s="12">
        <v>8</v>
      </c>
      <c r="C142" s="12" t="s">
        <v>326</v>
      </c>
      <c r="D142" s="12" t="s">
        <v>23</v>
      </c>
      <c r="E142" s="4"/>
      <c r="F142" s="4"/>
      <c r="G142" s="1" t="s">
        <v>419</v>
      </c>
      <c r="H142">
        <v>1</v>
      </c>
      <c r="I142" s="2">
        <v>10</v>
      </c>
    </row>
    <row r="143" spans="1:9" ht="17">
      <c r="A143" s="12" t="s">
        <v>10</v>
      </c>
      <c r="B143" s="12">
        <v>8</v>
      </c>
      <c r="C143" s="12" t="s">
        <v>330</v>
      </c>
      <c r="D143" s="12" t="s">
        <v>18</v>
      </c>
      <c r="E143" s="4"/>
      <c r="F143" s="4"/>
      <c r="G143" s="1" t="s">
        <v>167</v>
      </c>
      <c r="H143">
        <v>2</v>
      </c>
      <c r="I143" s="2">
        <v>8</v>
      </c>
    </row>
    <row r="144" spans="1:9" ht="17">
      <c r="A144" s="12" t="s">
        <v>10</v>
      </c>
      <c r="B144" s="12">
        <v>8</v>
      </c>
      <c r="C144" s="12" t="s">
        <v>285</v>
      </c>
      <c r="D144" s="12" t="s">
        <v>12</v>
      </c>
      <c r="E144" s="4"/>
      <c r="F144" s="4"/>
      <c r="G144" s="1" t="s">
        <v>423</v>
      </c>
      <c r="H144">
        <v>3</v>
      </c>
      <c r="I144" s="2">
        <v>6</v>
      </c>
    </row>
    <row r="145" spans="1:9" ht="17">
      <c r="A145" s="12" t="s">
        <v>10</v>
      </c>
      <c r="B145" s="12">
        <v>7</v>
      </c>
      <c r="C145" s="12" t="s">
        <v>329</v>
      </c>
      <c r="D145" s="12" t="s">
        <v>25</v>
      </c>
      <c r="E145" s="4"/>
      <c r="F145" s="4"/>
      <c r="G145" s="1" t="s">
        <v>422</v>
      </c>
      <c r="H145">
        <v>4</v>
      </c>
      <c r="I145" s="2">
        <v>5</v>
      </c>
    </row>
    <row r="146" spans="1:9" ht="17">
      <c r="A146" s="12" t="s">
        <v>10</v>
      </c>
      <c r="B146" s="12">
        <v>7</v>
      </c>
      <c r="C146" s="12" t="s">
        <v>336</v>
      </c>
      <c r="D146" s="12" t="s">
        <v>53</v>
      </c>
      <c r="E146" s="4"/>
      <c r="F146" s="4"/>
      <c r="G146" s="1" t="s">
        <v>428</v>
      </c>
      <c r="H146">
        <v>5</v>
      </c>
      <c r="I146" s="2">
        <v>4</v>
      </c>
    </row>
    <row r="147" spans="1:9" ht="17">
      <c r="A147" s="12" t="s">
        <v>10</v>
      </c>
      <c r="B147" s="12">
        <v>8</v>
      </c>
      <c r="C147" s="12" t="s">
        <v>327</v>
      </c>
      <c r="D147" s="12" t="s">
        <v>18</v>
      </c>
      <c r="E147" s="4"/>
      <c r="F147" s="4"/>
      <c r="G147" s="1" t="s">
        <v>420</v>
      </c>
      <c r="H147">
        <v>6</v>
      </c>
      <c r="I147" s="2">
        <v>3</v>
      </c>
    </row>
    <row r="148" spans="1:9" ht="17">
      <c r="A148" s="12" t="s">
        <v>10</v>
      </c>
      <c r="B148" s="12">
        <v>8</v>
      </c>
      <c r="C148" s="12" t="s">
        <v>334</v>
      </c>
      <c r="D148" s="12" t="s">
        <v>16</v>
      </c>
      <c r="E148" s="4"/>
      <c r="F148" s="4"/>
      <c r="G148" s="1" t="s">
        <v>426</v>
      </c>
      <c r="H148">
        <v>7</v>
      </c>
      <c r="I148" s="2">
        <v>2</v>
      </c>
    </row>
    <row r="149" spans="1:9" ht="17">
      <c r="A149" s="12" t="s">
        <v>10</v>
      </c>
      <c r="B149" s="12">
        <v>8</v>
      </c>
      <c r="C149" s="12" t="s">
        <v>331</v>
      </c>
      <c r="D149" s="12" t="s">
        <v>12</v>
      </c>
      <c r="E149" s="4"/>
      <c r="F149" s="4"/>
      <c r="G149" s="1" t="s">
        <v>424</v>
      </c>
      <c r="H149">
        <v>8</v>
      </c>
      <c r="I149" s="2">
        <v>1</v>
      </c>
    </row>
    <row r="150" spans="1:9" ht="17">
      <c r="A150" s="12" t="s">
        <v>10</v>
      </c>
      <c r="B150" s="12">
        <v>7</v>
      </c>
      <c r="C150" s="12" t="s">
        <v>328</v>
      </c>
      <c r="D150" s="12" t="s">
        <v>16</v>
      </c>
      <c r="E150" s="4"/>
      <c r="F150" s="4"/>
      <c r="G150" s="1" t="s">
        <v>421</v>
      </c>
      <c r="H150">
        <v>9</v>
      </c>
    </row>
    <row r="151" spans="1:9" ht="17">
      <c r="A151" s="12" t="s">
        <v>10</v>
      </c>
      <c r="B151" s="12">
        <v>8</v>
      </c>
      <c r="C151" s="12" t="s">
        <v>338</v>
      </c>
      <c r="D151" s="12" t="s">
        <v>20</v>
      </c>
      <c r="E151" s="4"/>
      <c r="F151" s="4"/>
      <c r="G151" s="1" t="s">
        <v>430</v>
      </c>
      <c r="H151">
        <v>10</v>
      </c>
    </row>
    <row r="152" spans="1:9" ht="17">
      <c r="A152" s="12" t="s">
        <v>10</v>
      </c>
      <c r="B152" s="12">
        <v>8</v>
      </c>
      <c r="C152" s="12" t="s">
        <v>337</v>
      </c>
      <c r="D152" s="12" t="s">
        <v>20</v>
      </c>
      <c r="E152" s="4"/>
      <c r="F152" s="4"/>
      <c r="G152" s="1" t="s">
        <v>429</v>
      </c>
      <c r="H152">
        <v>11</v>
      </c>
    </row>
    <row r="153" spans="1:9" ht="17">
      <c r="A153" s="12" t="s">
        <v>10</v>
      </c>
      <c r="B153" s="12">
        <v>8</v>
      </c>
      <c r="C153" s="12" t="s">
        <v>333</v>
      </c>
      <c r="D153" s="12" t="s">
        <v>25</v>
      </c>
      <c r="E153" s="4"/>
      <c r="F153" s="4"/>
      <c r="G153" s="1" t="s">
        <v>425</v>
      </c>
      <c r="H153">
        <v>12</v>
      </c>
    </row>
    <row r="154" spans="1:9" ht="17">
      <c r="A154" s="12" t="s">
        <v>10</v>
      </c>
      <c r="B154" s="12">
        <v>8</v>
      </c>
      <c r="C154" s="12" t="s">
        <v>335</v>
      </c>
      <c r="D154" s="12" t="s">
        <v>53</v>
      </c>
      <c r="E154" s="4"/>
      <c r="F154" s="4"/>
      <c r="G154" s="1" t="s">
        <v>427</v>
      </c>
      <c r="H154">
        <v>13</v>
      </c>
    </row>
    <row r="155" spans="1:9" ht="17">
      <c r="A155" s="12" t="s">
        <v>10</v>
      </c>
      <c r="B155" s="12">
        <v>8</v>
      </c>
      <c r="C155" s="12" t="s">
        <v>332</v>
      </c>
      <c r="D155" s="12" t="s">
        <v>23</v>
      </c>
      <c r="E155" s="4"/>
      <c r="F155" s="4"/>
      <c r="H155">
        <v>14</v>
      </c>
    </row>
    <row r="157" spans="1:9" ht="17">
      <c r="A157" s="6" t="s">
        <v>179</v>
      </c>
      <c r="B157" s="4"/>
      <c r="C157" s="4"/>
      <c r="F157" s="4"/>
      <c r="G157" s="15" t="s">
        <v>156</v>
      </c>
      <c r="H157" s="16" t="s">
        <v>5</v>
      </c>
      <c r="I157" s="17" t="s">
        <v>6</v>
      </c>
    </row>
    <row r="158" spans="1:9" ht="17">
      <c r="A158" s="11" t="s">
        <v>75</v>
      </c>
      <c r="B158" s="12" t="s">
        <v>8</v>
      </c>
      <c r="C158" s="12" t="s">
        <v>9</v>
      </c>
      <c r="D158" s="4"/>
    </row>
    <row r="159" spans="1:9" ht="17">
      <c r="A159" s="12" t="s">
        <v>10</v>
      </c>
      <c r="B159" s="12">
        <v>8</v>
      </c>
      <c r="C159" s="12" t="s">
        <v>330</v>
      </c>
      <c r="D159" s="12" t="s">
        <v>18</v>
      </c>
      <c r="E159" s="4"/>
      <c r="F159" s="4"/>
      <c r="G159" s="1" t="s">
        <v>432</v>
      </c>
      <c r="H159">
        <v>1</v>
      </c>
      <c r="I159" s="2">
        <v>10</v>
      </c>
    </row>
    <row r="160" spans="1:9" ht="17">
      <c r="A160" s="12" t="s">
        <v>10</v>
      </c>
      <c r="B160" s="12">
        <v>7</v>
      </c>
      <c r="C160" s="12" t="s">
        <v>328</v>
      </c>
      <c r="D160" s="12" t="s">
        <v>16</v>
      </c>
      <c r="E160" s="4"/>
      <c r="G160" s="1" t="s">
        <v>431</v>
      </c>
      <c r="H160">
        <v>2</v>
      </c>
      <c r="I160" s="2">
        <v>8</v>
      </c>
    </row>
    <row r="161" spans="1:9" ht="17">
      <c r="A161" s="12" t="s">
        <v>10</v>
      </c>
      <c r="B161" s="12">
        <v>7</v>
      </c>
      <c r="C161" s="12" t="s">
        <v>344</v>
      </c>
      <c r="D161" s="12" t="s">
        <v>18</v>
      </c>
      <c r="E161" s="4"/>
      <c r="F161" s="4"/>
      <c r="G161" s="1" t="s">
        <v>433</v>
      </c>
      <c r="H161">
        <v>3</v>
      </c>
      <c r="I161" s="2">
        <v>6</v>
      </c>
    </row>
    <row r="162" spans="1:9" ht="17">
      <c r="A162" s="12" t="s">
        <v>10</v>
      </c>
      <c r="B162" s="12">
        <v>8</v>
      </c>
      <c r="C162" s="12" t="s">
        <v>331</v>
      </c>
      <c r="D162" s="12" t="s">
        <v>12</v>
      </c>
      <c r="E162" s="4"/>
      <c r="F162" s="4"/>
      <c r="G162" s="1" t="s">
        <v>435</v>
      </c>
      <c r="H162">
        <v>4</v>
      </c>
      <c r="I162" s="2">
        <v>5</v>
      </c>
    </row>
    <row r="163" spans="1:9" ht="17">
      <c r="A163" s="12" t="s">
        <v>10</v>
      </c>
      <c r="B163" s="12">
        <v>7</v>
      </c>
      <c r="C163" s="12" t="s">
        <v>346</v>
      </c>
      <c r="D163" s="12" t="s">
        <v>16</v>
      </c>
      <c r="E163" s="4"/>
      <c r="F163" s="4"/>
      <c r="G163" s="1" t="s">
        <v>436</v>
      </c>
      <c r="H163">
        <v>5</v>
      </c>
      <c r="I163" s="2">
        <v>4</v>
      </c>
    </row>
    <row r="164" spans="1:9" ht="17">
      <c r="A164" s="12" t="s">
        <v>10</v>
      </c>
      <c r="B164" s="12">
        <v>8</v>
      </c>
      <c r="C164" s="12" t="s">
        <v>345</v>
      </c>
      <c r="D164" s="12" t="s">
        <v>12</v>
      </c>
      <c r="E164" s="4"/>
      <c r="F164" s="4"/>
      <c r="G164" s="1" t="s">
        <v>434</v>
      </c>
      <c r="H164">
        <v>6</v>
      </c>
      <c r="I164" s="2">
        <v>3</v>
      </c>
    </row>
    <row r="165" spans="1:9" ht="17">
      <c r="A165" s="12" t="s">
        <v>10</v>
      </c>
      <c r="B165" s="12">
        <v>8</v>
      </c>
      <c r="C165" s="12" t="s">
        <v>338</v>
      </c>
      <c r="D165" s="12" t="s">
        <v>20</v>
      </c>
      <c r="E165" s="4"/>
      <c r="F165" s="4"/>
      <c r="G165" s="1" t="s">
        <v>441</v>
      </c>
      <c r="H165">
        <v>7</v>
      </c>
      <c r="I165" s="2">
        <v>2</v>
      </c>
    </row>
    <row r="166" spans="1:9" ht="17">
      <c r="A166" s="12" t="s">
        <v>10</v>
      </c>
      <c r="B166" s="12">
        <v>8</v>
      </c>
      <c r="C166" s="12" t="s">
        <v>332</v>
      </c>
      <c r="D166" s="12" t="s">
        <v>23</v>
      </c>
      <c r="E166" s="4"/>
      <c r="F166" s="4"/>
      <c r="G166" s="1" t="s">
        <v>438</v>
      </c>
      <c r="H166">
        <v>8</v>
      </c>
      <c r="I166" s="2">
        <v>1</v>
      </c>
    </row>
    <row r="167" spans="1:9" ht="17">
      <c r="A167" s="12" t="s">
        <v>10</v>
      </c>
      <c r="B167" s="12">
        <v>8</v>
      </c>
      <c r="C167" s="12" t="s">
        <v>335</v>
      </c>
      <c r="D167" s="12" t="s">
        <v>53</v>
      </c>
      <c r="E167" s="4"/>
      <c r="F167" s="4"/>
      <c r="G167" s="1" t="s">
        <v>444</v>
      </c>
      <c r="H167">
        <v>9</v>
      </c>
    </row>
    <row r="168" spans="1:9" ht="17">
      <c r="A168" s="12" t="s">
        <v>10</v>
      </c>
      <c r="B168" s="12">
        <v>8</v>
      </c>
      <c r="C168" s="12" t="s">
        <v>349</v>
      </c>
      <c r="D168" s="12" t="s">
        <v>25</v>
      </c>
      <c r="E168" s="4"/>
      <c r="F168" s="4"/>
      <c r="G168" s="1" t="s">
        <v>440</v>
      </c>
      <c r="H168">
        <v>10</v>
      </c>
    </row>
    <row r="169" spans="1:9" ht="17">
      <c r="A169" s="12" t="s">
        <v>10</v>
      </c>
      <c r="B169" s="12">
        <v>8</v>
      </c>
      <c r="C169" s="12" t="s">
        <v>348</v>
      </c>
      <c r="D169" s="12" t="s">
        <v>25</v>
      </c>
      <c r="E169" s="4"/>
      <c r="F169" s="4"/>
      <c r="G169" s="1" t="s">
        <v>439</v>
      </c>
      <c r="H169">
        <v>11</v>
      </c>
    </row>
    <row r="170" spans="1:9" ht="17">
      <c r="A170" s="12" t="s">
        <v>10</v>
      </c>
      <c r="B170" s="12">
        <v>7</v>
      </c>
      <c r="C170" s="12" t="s">
        <v>347</v>
      </c>
      <c r="D170" s="12" t="s">
        <v>23</v>
      </c>
      <c r="E170" s="4"/>
      <c r="F170" s="4"/>
      <c r="G170" s="1" t="s">
        <v>437</v>
      </c>
      <c r="H170">
        <v>12</v>
      </c>
    </row>
    <row r="171" spans="1:9" ht="17">
      <c r="A171" s="12" t="s">
        <v>10</v>
      </c>
      <c r="B171" s="12">
        <v>8</v>
      </c>
      <c r="C171" s="12" t="s">
        <v>321</v>
      </c>
      <c r="D171" s="12" t="s">
        <v>53</v>
      </c>
      <c r="E171" s="4"/>
      <c r="F171" s="4"/>
      <c r="G171" s="1" t="s">
        <v>443</v>
      </c>
      <c r="H171">
        <v>13</v>
      </c>
    </row>
    <row r="172" spans="1:9" ht="17">
      <c r="A172" s="12" t="s">
        <v>10</v>
      </c>
      <c r="B172" s="12">
        <v>8</v>
      </c>
      <c r="C172" s="12" t="s">
        <v>350</v>
      </c>
      <c r="D172" s="12" t="s">
        <v>20</v>
      </c>
      <c r="E172" s="4"/>
      <c r="F172" s="4"/>
      <c r="G172" s="1" t="s">
        <v>442</v>
      </c>
      <c r="H172">
        <v>14</v>
      </c>
    </row>
    <row r="173" spans="1:9" ht="16">
      <c r="A173" s="4"/>
      <c r="B173" s="4"/>
      <c r="C173" s="4"/>
      <c r="D173" s="4"/>
      <c r="E173" s="4"/>
      <c r="F173" s="4"/>
    </row>
    <row r="174" spans="1:9" ht="17">
      <c r="A174" s="6" t="s">
        <v>200</v>
      </c>
      <c r="B174" s="4"/>
      <c r="C174" s="4"/>
      <c r="F174" s="4"/>
      <c r="G174" s="15" t="s">
        <v>156</v>
      </c>
      <c r="H174" s="16" t="s">
        <v>5</v>
      </c>
      <c r="I174" s="17" t="s">
        <v>6</v>
      </c>
    </row>
    <row r="175" spans="1:9" ht="17">
      <c r="A175" s="11" t="s">
        <v>31</v>
      </c>
      <c r="B175" s="12" t="s">
        <v>8</v>
      </c>
      <c r="C175" s="12" t="s">
        <v>9</v>
      </c>
      <c r="D175" s="4"/>
      <c r="F175" s="4"/>
    </row>
    <row r="176" spans="1:9" ht="17">
      <c r="A176" s="12" t="s">
        <v>10</v>
      </c>
      <c r="B176" s="12">
        <v>8</v>
      </c>
      <c r="C176" s="12" t="s">
        <v>289</v>
      </c>
      <c r="D176" s="12" t="s">
        <v>18</v>
      </c>
      <c r="E176" s="4"/>
      <c r="F176" s="4"/>
    </row>
    <row r="177" spans="1:9" ht="17">
      <c r="A177" s="12" t="s">
        <v>10</v>
      </c>
      <c r="B177" s="12">
        <v>7</v>
      </c>
      <c r="C177" s="12" t="s">
        <v>344</v>
      </c>
      <c r="D177" s="12" t="s">
        <v>18</v>
      </c>
      <c r="E177" s="4"/>
      <c r="F177" s="4"/>
    </row>
    <row r="178" spans="1:9" ht="17">
      <c r="A178" s="12" t="s">
        <v>10</v>
      </c>
      <c r="B178" s="12">
        <v>7</v>
      </c>
      <c r="C178" s="12" t="s">
        <v>284</v>
      </c>
      <c r="D178" s="12" t="s">
        <v>16</v>
      </c>
      <c r="E178" s="4"/>
      <c r="F178" s="4"/>
    </row>
    <row r="179" spans="1:9" ht="17">
      <c r="A179" s="12" t="s">
        <v>10</v>
      </c>
      <c r="B179" s="12">
        <v>7</v>
      </c>
      <c r="C179" s="12" t="s">
        <v>299</v>
      </c>
      <c r="D179" s="12" t="s">
        <v>20</v>
      </c>
      <c r="E179" s="4"/>
      <c r="F179" s="4"/>
    </row>
    <row r="180" spans="1:9" ht="17">
      <c r="A180" s="12" t="s">
        <v>10</v>
      </c>
      <c r="B180" s="12">
        <v>8</v>
      </c>
      <c r="C180" s="12" t="s">
        <v>265</v>
      </c>
      <c r="D180" s="12" t="s">
        <v>25</v>
      </c>
      <c r="E180" s="4"/>
      <c r="F180" s="4"/>
    </row>
    <row r="181" spans="1:9" ht="17">
      <c r="A181" s="12" t="s">
        <v>10</v>
      </c>
      <c r="B181" s="12">
        <v>8</v>
      </c>
      <c r="C181" s="12" t="s">
        <v>305</v>
      </c>
      <c r="D181" s="12" t="s">
        <v>25</v>
      </c>
      <c r="E181" s="4"/>
      <c r="F181" s="4"/>
    </row>
    <row r="182" spans="1:9" ht="17">
      <c r="A182" s="12" t="s">
        <v>10</v>
      </c>
      <c r="B182" s="12">
        <v>7</v>
      </c>
      <c r="C182" s="12" t="s">
        <v>273</v>
      </c>
      <c r="D182" s="12" t="s">
        <v>12</v>
      </c>
      <c r="E182" s="4"/>
      <c r="F182" s="4"/>
    </row>
    <row r="183" spans="1:9" ht="17">
      <c r="A183" s="12" t="s">
        <v>10</v>
      </c>
      <c r="B183" s="12">
        <v>7</v>
      </c>
      <c r="C183" s="12" t="s">
        <v>351</v>
      </c>
      <c r="D183" s="12" t="s">
        <v>12</v>
      </c>
      <c r="E183" s="4"/>
      <c r="F183" s="4"/>
    </row>
    <row r="184" spans="1:9" ht="17">
      <c r="A184" s="12" t="s">
        <v>10</v>
      </c>
      <c r="B184" s="12">
        <v>7</v>
      </c>
      <c r="C184" s="12" t="s">
        <v>268</v>
      </c>
      <c r="D184" s="12" t="s">
        <v>16</v>
      </c>
      <c r="E184" s="4"/>
      <c r="F184" s="4"/>
    </row>
    <row r="185" spans="1:9" ht="17">
      <c r="A185" s="12" t="s">
        <v>10</v>
      </c>
      <c r="B185" s="12">
        <v>8</v>
      </c>
      <c r="C185" s="12" t="s">
        <v>352</v>
      </c>
      <c r="D185" s="12" t="s">
        <v>23</v>
      </c>
      <c r="E185" s="4"/>
      <c r="F185" s="4"/>
    </row>
    <row r="186" spans="1:9" ht="17">
      <c r="A186" s="12" t="s">
        <v>10</v>
      </c>
      <c r="B186" s="12">
        <v>8</v>
      </c>
      <c r="C186" s="12" t="s">
        <v>261</v>
      </c>
      <c r="D186" s="12" t="s">
        <v>23</v>
      </c>
      <c r="E186" s="4"/>
      <c r="F186" s="4"/>
    </row>
    <row r="187" spans="1:9" ht="17">
      <c r="A187" s="12" t="s">
        <v>10</v>
      </c>
      <c r="B187" s="12">
        <v>8</v>
      </c>
      <c r="C187" s="12" t="s">
        <v>269</v>
      </c>
      <c r="D187" s="12" t="s">
        <v>20</v>
      </c>
      <c r="E187" s="4"/>
      <c r="F187" s="4"/>
    </row>
    <row r="188" spans="1:9" ht="17">
      <c r="A188" s="12" t="s">
        <v>10</v>
      </c>
      <c r="B188" s="12">
        <v>8</v>
      </c>
      <c r="C188" s="12" t="s">
        <v>323</v>
      </c>
      <c r="D188" s="12" t="s">
        <v>53</v>
      </c>
      <c r="E188" s="4"/>
      <c r="F188" s="4"/>
    </row>
    <row r="189" spans="1:9" ht="16">
      <c r="A189" s="4"/>
      <c r="B189" s="4"/>
      <c r="C189" s="4"/>
      <c r="D189" s="4"/>
      <c r="E189" s="4"/>
    </row>
    <row r="190" spans="1:9" ht="17">
      <c r="A190" s="6" t="s">
        <v>205</v>
      </c>
      <c r="B190" s="4"/>
      <c r="C190" s="4"/>
      <c r="G190" s="15" t="s">
        <v>156</v>
      </c>
      <c r="H190" s="16" t="s">
        <v>5</v>
      </c>
      <c r="I190" s="17" t="s">
        <v>6</v>
      </c>
    </row>
    <row r="191" spans="1:9" ht="17">
      <c r="A191" s="11" t="s">
        <v>75</v>
      </c>
      <c r="B191" s="12" t="s">
        <v>8</v>
      </c>
      <c r="C191" s="12" t="s">
        <v>9</v>
      </c>
      <c r="D191" s="4"/>
    </row>
    <row r="192" spans="1:9" ht="17">
      <c r="A192" s="12" t="s">
        <v>10</v>
      </c>
      <c r="B192" s="12">
        <v>7</v>
      </c>
      <c r="C192" s="12" t="s">
        <v>307</v>
      </c>
      <c r="D192" s="12" t="s">
        <v>12</v>
      </c>
      <c r="E192" s="4"/>
      <c r="G192" s="1" t="s">
        <v>447</v>
      </c>
      <c r="H192">
        <v>1</v>
      </c>
      <c r="I192" s="2">
        <v>10</v>
      </c>
    </row>
    <row r="193" spans="1:9" ht="17">
      <c r="A193" s="12" t="s">
        <v>10</v>
      </c>
      <c r="B193" s="12">
        <v>7</v>
      </c>
      <c r="C193" s="12" t="s">
        <v>340</v>
      </c>
      <c r="D193" s="12" t="s">
        <v>16</v>
      </c>
      <c r="E193" s="4"/>
      <c r="G193" s="1" t="s">
        <v>453</v>
      </c>
      <c r="H193">
        <v>2</v>
      </c>
      <c r="I193" s="2">
        <v>8</v>
      </c>
    </row>
    <row r="194" spans="1:9" ht="17">
      <c r="A194" s="12" t="s">
        <v>10</v>
      </c>
      <c r="B194" s="12">
        <v>8</v>
      </c>
      <c r="C194" s="12" t="s">
        <v>306</v>
      </c>
      <c r="D194" s="12" t="s">
        <v>53</v>
      </c>
      <c r="E194" s="4"/>
      <c r="F194" s="4"/>
      <c r="G194" s="1" t="s">
        <v>214</v>
      </c>
      <c r="H194">
        <v>3</v>
      </c>
      <c r="I194" s="2">
        <v>6</v>
      </c>
    </row>
    <row r="195" spans="1:9" ht="17">
      <c r="A195" s="12" t="s">
        <v>10</v>
      </c>
      <c r="B195" s="12">
        <v>8</v>
      </c>
      <c r="C195" s="12" t="s">
        <v>260</v>
      </c>
      <c r="D195" s="12" t="s">
        <v>12</v>
      </c>
      <c r="E195" s="4"/>
      <c r="G195" s="1" t="s">
        <v>448</v>
      </c>
      <c r="H195">
        <v>4</v>
      </c>
      <c r="I195" s="2">
        <v>5</v>
      </c>
    </row>
    <row r="196" spans="1:9" ht="17">
      <c r="A196" s="12" t="s">
        <v>10</v>
      </c>
      <c r="B196" s="12">
        <v>7</v>
      </c>
      <c r="C196" s="12" t="s">
        <v>325</v>
      </c>
      <c r="D196" s="12" t="s">
        <v>16</v>
      </c>
      <c r="E196" s="4"/>
      <c r="F196" s="4"/>
      <c r="G196" s="1" t="s">
        <v>452</v>
      </c>
      <c r="H196">
        <v>5</v>
      </c>
      <c r="I196" s="2">
        <v>4</v>
      </c>
    </row>
    <row r="197" spans="1:9" ht="17">
      <c r="A197" s="12" t="s">
        <v>10</v>
      </c>
      <c r="B197" s="12">
        <v>8</v>
      </c>
      <c r="C197" s="12" t="s">
        <v>283</v>
      </c>
      <c r="D197" s="12" t="s">
        <v>20</v>
      </c>
      <c r="E197" s="4"/>
      <c r="G197" s="1" t="s">
        <v>446</v>
      </c>
      <c r="H197">
        <v>6</v>
      </c>
      <c r="I197" s="2">
        <v>3</v>
      </c>
    </row>
    <row r="198" spans="1:9" ht="17">
      <c r="A198" s="12" t="s">
        <v>10</v>
      </c>
      <c r="B198" s="12">
        <v>8</v>
      </c>
      <c r="C198" s="12" t="s">
        <v>355</v>
      </c>
      <c r="D198" s="12" t="s">
        <v>25</v>
      </c>
      <c r="E198" s="4"/>
      <c r="F198" s="4"/>
      <c r="G198" s="1" t="s">
        <v>455</v>
      </c>
      <c r="H198">
        <v>7</v>
      </c>
      <c r="I198" s="2">
        <v>2</v>
      </c>
    </row>
    <row r="199" spans="1:9" ht="17">
      <c r="A199" s="12" t="s">
        <v>10</v>
      </c>
      <c r="B199" s="12">
        <v>8</v>
      </c>
      <c r="C199" s="12" t="s">
        <v>324</v>
      </c>
      <c r="D199" s="12" t="s">
        <v>20</v>
      </c>
      <c r="E199" s="4"/>
      <c r="G199" s="1" t="s">
        <v>450</v>
      </c>
      <c r="H199">
        <v>8</v>
      </c>
      <c r="I199" s="2">
        <v>1</v>
      </c>
    </row>
    <row r="200" spans="1:9" ht="17">
      <c r="A200" s="12" t="s">
        <v>10</v>
      </c>
      <c r="B200" s="12">
        <v>8</v>
      </c>
      <c r="C200" s="12" t="s">
        <v>303</v>
      </c>
      <c r="D200" s="12" t="s">
        <v>18</v>
      </c>
      <c r="E200" s="4"/>
      <c r="G200" s="1" t="s">
        <v>445</v>
      </c>
      <c r="H200">
        <v>9</v>
      </c>
    </row>
    <row r="201" spans="1:9" ht="17">
      <c r="A201" s="12" t="s">
        <v>10</v>
      </c>
      <c r="B201" s="12">
        <v>7</v>
      </c>
      <c r="C201" s="12" t="s">
        <v>353</v>
      </c>
      <c r="D201" s="12" t="s">
        <v>18</v>
      </c>
      <c r="E201" s="4"/>
      <c r="G201" s="1" t="s">
        <v>449</v>
      </c>
      <c r="H201">
        <v>10</v>
      </c>
    </row>
    <row r="202" spans="1:9" ht="17">
      <c r="A202" s="12" t="s">
        <v>10</v>
      </c>
      <c r="B202" s="12">
        <v>7</v>
      </c>
      <c r="C202" s="12" t="s">
        <v>354</v>
      </c>
      <c r="D202" s="12" t="s">
        <v>23</v>
      </c>
      <c r="E202" s="4"/>
      <c r="F202" s="4"/>
      <c r="G202" s="1" t="s">
        <v>454</v>
      </c>
      <c r="H202">
        <v>11</v>
      </c>
    </row>
    <row r="203" spans="1:9" ht="17">
      <c r="A203" s="12" t="s">
        <v>10</v>
      </c>
      <c r="B203" s="12">
        <v>8</v>
      </c>
      <c r="C203" s="12" t="s">
        <v>317</v>
      </c>
      <c r="D203" s="12" t="s">
        <v>25</v>
      </c>
      <c r="E203" s="4"/>
      <c r="F203" s="4"/>
      <c r="G203" s="1" t="s">
        <v>451</v>
      </c>
      <c r="H203">
        <v>12</v>
      </c>
    </row>
    <row r="204" spans="1:9" ht="17">
      <c r="A204" s="12" t="s">
        <v>10</v>
      </c>
      <c r="B204" s="12">
        <v>7</v>
      </c>
      <c r="C204" s="12" t="s">
        <v>274</v>
      </c>
      <c r="D204" s="12" t="s">
        <v>53</v>
      </c>
      <c r="E204" s="4"/>
      <c r="F204" s="4"/>
      <c r="G204" s="1" t="s">
        <v>456</v>
      </c>
      <c r="H204">
        <v>13</v>
      </c>
    </row>
    <row r="205" spans="1:9" ht="17">
      <c r="A205" s="12" t="s">
        <v>10</v>
      </c>
      <c r="B205" s="12">
        <v>8</v>
      </c>
      <c r="C205" s="12" t="s">
        <v>287</v>
      </c>
      <c r="D205" s="12" t="s">
        <v>23</v>
      </c>
      <c r="E205" s="4"/>
      <c r="F205" s="4"/>
    </row>
    <row r="206" spans="1:9" ht="16">
      <c r="A206" s="4"/>
      <c r="B206" s="4"/>
      <c r="C206" s="4"/>
      <c r="D206" s="4"/>
      <c r="E206" s="4"/>
      <c r="F206" s="4"/>
    </row>
    <row r="207" spans="1:9" ht="17">
      <c r="A207" s="6" t="s">
        <v>223</v>
      </c>
      <c r="B207" s="4"/>
      <c r="C207" s="4"/>
      <c r="F207" s="4"/>
      <c r="G207" s="15" t="s">
        <v>156</v>
      </c>
      <c r="H207" s="16" t="s">
        <v>5</v>
      </c>
      <c r="I207" s="17" t="s">
        <v>6</v>
      </c>
    </row>
    <row r="208" spans="1:9" ht="17">
      <c r="A208" s="11" t="s">
        <v>31</v>
      </c>
      <c r="B208" s="12" t="s">
        <v>8</v>
      </c>
      <c r="C208" s="12" t="s">
        <v>9</v>
      </c>
      <c r="D208" s="4"/>
      <c r="F208" s="4"/>
    </row>
    <row r="209" spans="1:9" ht="17">
      <c r="A209" s="12" t="s">
        <v>10</v>
      </c>
      <c r="B209" s="12">
        <v>7</v>
      </c>
      <c r="C209" s="12" t="s">
        <v>307</v>
      </c>
      <c r="D209" s="12" t="s">
        <v>12</v>
      </c>
      <c r="E209" s="4"/>
      <c r="F209" s="4"/>
      <c r="G209" s="1" t="s">
        <v>458</v>
      </c>
      <c r="H209">
        <v>1</v>
      </c>
      <c r="I209" s="2">
        <v>10</v>
      </c>
    </row>
    <row r="210" spans="1:9" ht="17">
      <c r="A210" s="12" t="s">
        <v>10</v>
      </c>
      <c r="B210" s="12">
        <v>8</v>
      </c>
      <c r="C210" s="12" t="s">
        <v>259</v>
      </c>
      <c r="D210" s="12" t="s">
        <v>12</v>
      </c>
      <c r="E210" s="4"/>
      <c r="F210" s="4"/>
      <c r="G210" s="1" t="s">
        <v>457</v>
      </c>
      <c r="H210">
        <v>2</v>
      </c>
      <c r="I210" s="2">
        <v>8</v>
      </c>
    </row>
    <row r="211" spans="1:9" ht="17">
      <c r="A211" s="12" t="s">
        <v>10</v>
      </c>
      <c r="B211" s="12">
        <v>8</v>
      </c>
      <c r="C211" s="12" t="s">
        <v>306</v>
      </c>
      <c r="D211" s="12" t="s">
        <v>53</v>
      </c>
      <c r="E211" s="4"/>
      <c r="G211" s="1" t="s">
        <v>468</v>
      </c>
      <c r="H211">
        <v>3</v>
      </c>
      <c r="I211" s="2">
        <v>6</v>
      </c>
    </row>
    <row r="212" spans="1:9" ht="17">
      <c r="A212" s="12" t="s">
        <v>10</v>
      </c>
      <c r="B212" s="12">
        <v>8</v>
      </c>
      <c r="C212" s="12" t="s">
        <v>265</v>
      </c>
      <c r="D212" s="12" t="s">
        <v>25</v>
      </c>
      <c r="E212" s="4"/>
      <c r="F212" s="4"/>
      <c r="G212" s="1" t="s">
        <v>459</v>
      </c>
      <c r="H212">
        <v>4</v>
      </c>
      <c r="I212" s="2">
        <v>5</v>
      </c>
    </row>
    <row r="213" spans="1:9" ht="17">
      <c r="A213" s="12" t="s">
        <v>10</v>
      </c>
      <c r="B213" s="12">
        <v>7</v>
      </c>
      <c r="C213" s="12" t="s">
        <v>325</v>
      </c>
      <c r="D213" s="12" t="s">
        <v>16</v>
      </c>
      <c r="E213" s="4"/>
      <c r="F213" s="4"/>
      <c r="G213" s="1" t="s">
        <v>460</v>
      </c>
      <c r="H213">
        <v>5</v>
      </c>
      <c r="I213" s="2">
        <v>4</v>
      </c>
    </row>
    <row r="214" spans="1:9" ht="17">
      <c r="A214" s="12" t="s">
        <v>10</v>
      </c>
      <c r="B214" s="12">
        <v>8</v>
      </c>
      <c r="C214" s="12" t="s">
        <v>357</v>
      </c>
      <c r="D214" s="12" t="s">
        <v>18</v>
      </c>
      <c r="E214" s="4"/>
      <c r="F214" s="4"/>
      <c r="G214" s="1" t="s">
        <v>464</v>
      </c>
      <c r="H214">
        <v>6</v>
      </c>
      <c r="I214" s="2">
        <v>3</v>
      </c>
    </row>
    <row r="215" spans="1:9" ht="17">
      <c r="A215" s="12" t="s">
        <v>10</v>
      </c>
      <c r="B215" s="12">
        <v>7</v>
      </c>
      <c r="C215" s="12" t="s">
        <v>308</v>
      </c>
      <c r="D215" s="12" t="s">
        <v>23</v>
      </c>
      <c r="E215" s="4"/>
      <c r="F215" s="4"/>
      <c r="G215" s="1" t="s">
        <v>462</v>
      </c>
      <c r="H215">
        <v>7</v>
      </c>
      <c r="I215" s="2">
        <v>2</v>
      </c>
    </row>
    <row r="216" spans="1:9" ht="17">
      <c r="A216" s="12" t="s">
        <v>10</v>
      </c>
      <c r="B216" s="12">
        <v>8</v>
      </c>
      <c r="C216" s="12" t="s">
        <v>359</v>
      </c>
      <c r="D216" s="12" t="s">
        <v>18</v>
      </c>
      <c r="E216" s="4"/>
      <c r="F216" s="4"/>
      <c r="G216" s="1" t="s">
        <v>466</v>
      </c>
      <c r="H216">
        <v>8</v>
      </c>
      <c r="I216" s="2">
        <v>1</v>
      </c>
    </row>
    <row r="217" spans="1:9" ht="17">
      <c r="A217" s="12" t="s">
        <v>10</v>
      </c>
      <c r="B217" s="12">
        <v>8</v>
      </c>
      <c r="C217" s="12" t="s">
        <v>342</v>
      </c>
      <c r="D217" s="12" t="s">
        <v>53</v>
      </c>
      <c r="E217" s="4"/>
      <c r="F217" s="4"/>
      <c r="G217" s="1" t="s">
        <v>424</v>
      </c>
      <c r="H217">
        <v>9</v>
      </c>
    </row>
    <row r="218" spans="1:9" ht="17">
      <c r="A218" s="12" t="s">
        <v>10</v>
      </c>
      <c r="B218" s="12">
        <v>8</v>
      </c>
      <c r="C218" s="12" t="s">
        <v>290</v>
      </c>
      <c r="D218" s="12" t="s">
        <v>25</v>
      </c>
      <c r="E218" s="4"/>
      <c r="F218" s="4"/>
      <c r="G218" s="1" t="s">
        <v>463</v>
      </c>
      <c r="H218">
        <v>10</v>
      </c>
    </row>
    <row r="219" spans="1:9" ht="17">
      <c r="A219" s="12" t="s">
        <v>10</v>
      </c>
      <c r="B219" s="12">
        <v>7</v>
      </c>
      <c r="C219" s="12" t="s">
        <v>291</v>
      </c>
      <c r="D219" s="12" t="s">
        <v>20</v>
      </c>
      <c r="E219" s="4"/>
      <c r="F219" s="4"/>
      <c r="G219" s="1" t="s">
        <v>461</v>
      </c>
      <c r="H219">
        <v>11</v>
      </c>
    </row>
    <row r="220" spans="1:9" ht="17">
      <c r="A220" s="12" t="s">
        <v>10</v>
      </c>
      <c r="B220" s="12">
        <v>8</v>
      </c>
      <c r="C220" s="12" t="s">
        <v>360</v>
      </c>
      <c r="D220" s="12" t="s">
        <v>20</v>
      </c>
      <c r="E220" s="4"/>
      <c r="G220" s="1" t="s">
        <v>467</v>
      </c>
      <c r="H220">
        <v>12</v>
      </c>
    </row>
    <row r="221" spans="1:9" ht="17">
      <c r="A221" s="12" t="s">
        <v>10</v>
      </c>
      <c r="B221" s="12">
        <v>7</v>
      </c>
      <c r="C221" s="12" t="s">
        <v>358</v>
      </c>
      <c r="D221" s="12" t="s">
        <v>16</v>
      </c>
      <c r="E221" s="4"/>
      <c r="F221" s="4"/>
      <c r="G221" s="1" t="s">
        <v>465</v>
      </c>
      <c r="H221">
        <v>13</v>
      </c>
    </row>
    <row r="222" spans="1:9" ht="17">
      <c r="A222" s="12" t="s">
        <v>10</v>
      </c>
      <c r="B222" s="12">
        <v>8</v>
      </c>
      <c r="C222" s="12" t="s">
        <v>356</v>
      </c>
      <c r="D222" s="12" t="s">
        <v>23</v>
      </c>
      <c r="E222" s="4"/>
      <c r="F222" s="4"/>
    </row>
    <row r="223" spans="1:9" ht="17">
      <c r="A223" s="12"/>
      <c r="B223" s="12"/>
      <c r="C223" s="12"/>
      <c r="D223" s="12"/>
      <c r="E223" s="4"/>
      <c r="F223" s="4"/>
    </row>
    <row r="224" spans="1:9" ht="17">
      <c r="A224" s="6" t="s">
        <v>237</v>
      </c>
      <c r="B224" s="4"/>
      <c r="C224" s="4"/>
      <c r="F224" s="4"/>
      <c r="G224" s="15" t="s">
        <v>156</v>
      </c>
      <c r="H224" s="16" t="s">
        <v>5</v>
      </c>
      <c r="I224" s="17" t="s">
        <v>6</v>
      </c>
    </row>
    <row r="225" spans="1:9" ht="17">
      <c r="A225" s="11" t="s">
        <v>238</v>
      </c>
      <c r="B225" s="12" t="s">
        <v>8</v>
      </c>
      <c r="C225" s="12" t="s">
        <v>9</v>
      </c>
      <c r="D225" s="4"/>
      <c r="F225" s="4"/>
    </row>
    <row r="226" spans="1:9" ht="17">
      <c r="A226" s="12" t="s">
        <v>10</v>
      </c>
      <c r="B226" s="12">
        <v>8</v>
      </c>
      <c r="C226" s="12" t="s">
        <v>296</v>
      </c>
      <c r="D226" s="12" t="s">
        <v>12</v>
      </c>
      <c r="E226" s="4"/>
      <c r="F226" s="4"/>
      <c r="G226" s="27">
        <v>6.6</v>
      </c>
      <c r="H226">
        <v>1</v>
      </c>
      <c r="I226" s="2">
        <v>10</v>
      </c>
    </row>
    <row r="227" spans="1:9" ht="17">
      <c r="A227" s="12" t="s">
        <v>10</v>
      </c>
      <c r="B227" s="12">
        <v>7</v>
      </c>
      <c r="C227" s="12" t="s">
        <v>351</v>
      </c>
      <c r="D227" s="12" t="s">
        <v>12</v>
      </c>
      <c r="E227" s="4"/>
      <c r="F227" s="4"/>
      <c r="G227" s="27">
        <v>6.6</v>
      </c>
      <c r="H227">
        <v>2</v>
      </c>
      <c r="I227" s="2">
        <v>8</v>
      </c>
    </row>
    <row r="228" spans="1:9" ht="17">
      <c r="A228" s="12" t="s">
        <v>10</v>
      </c>
      <c r="B228" s="12">
        <v>7</v>
      </c>
      <c r="C228" s="12" t="s">
        <v>363</v>
      </c>
      <c r="D228" s="12" t="s">
        <v>23</v>
      </c>
      <c r="E228" s="4"/>
      <c r="F228" s="4"/>
      <c r="G228" s="27">
        <v>6</v>
      </c>
      <c r="H228">
        <v>3</v>
      </c>
      <c r="I228" s="2">
        <v>6</v>
      </c>
    </row>
    <row r="229" spans="1:9" ht="17">
      <c r="A229" s="12" t="s">
        <v>10</v>
      </c>
      <c r="B229" s="12">
        <v>8</v>
      </c>
      <c r="C229" s="12" t="s">
        <v>362</v>
      </c>
      <c r="D229" s="12" t="s">
        <v>23</v>
      </c>
      <c r="E229" s="4"/>
      <c r="F229" s="4"/>
      <c r="G229" s="27">
        <v>6</v>
      </c>
      <c r="H229">
        <v>4</v>
      </c>
      <c r="I229" s="2">
        <v>5</v>
      </c>
    </row>
    <row r="230" spans="1:9" ht="17">
      <c r="A230" s="12" t="s">
        <v>10</v>
      </c>
      <c r="B230" s="12">
        <v>7</v>
      </c>
      <c r="C230" s="12" t="s">
        <v>361</v>
      </c>
      <c r="D230" s="12" t="s">
        <v>18</v>
      </c>
      <c r="E230" s="4"/>
      <c r="F230" s="4"/>
      <c r="G230" s="27">
        <v>5.5</v>
      </c>
      <c r="H230">
        <v>5</v>
      </c>
      <c r="I230" s="2">
        <v>4</v>
      </c>
    </row>
    <row r="231" spans="1:9" ht="17">
      <c r="A231" s="12" t="s">
        <v>10</v>
      </c>
      <c r="B231" s="12">
        <v>8</v>
      </c>
      <c r="C231" s="12" t="s">
        <v>343</v>
      </c>
      <c r="D231" s="12" t="s">
        <v>16</v>
      </c>
      <c r="E231" s="4"/>
      <c r="F231" s="4"/>
      <c r="G231" s="27" t="s">
        <v>469</v>
      </c>
      <c r="H231">
        <v>6</v>
      </c>
    </row>
    <row r="232" spans="1:9" ht="17">
      <c r="A232" s="12" t="s">
        <v>10</v>
      </c>
      <c r="B232" s="12">
        <v>7</v>
      </c>
      <c r="C232" s="12" t="s">
        <v>316</v>
      </c>
      <c r="D232" s="12" t="s">
        <v>18</v>
      </c>
      <c r="E232" s="4"/>
      <c r="F232" s="4"/>
      <c r="G232" s="27"/>
    </row>
    <row r="233" spans="1:9" ht="16">
      <c r="F233" s="4"/>
    </row>
    <row r="234" spans="1:9" ht="16">
      <c r="F234" s="4"/>
    </row>
    <row r="235" spans="1:9" ht="16">
      <c r="F235" s="4"/>
    </row>
    <row r="236" spans="1:9" ht="16">
      <c r="F236" s="4"/>
    </row>
    <row r="237" spans="1:9" ht="16">
      <c r="F237" s="4"/>
    </row>
    <row r="240" spans="1:9" ht="16">
      <c r="F240" s="4"/>
    </row>
    <row r="241" spans="6:6" ht="16">
      <c r="F241" s="4"/>
    </row>
    <row r="242" spans="6:6" ht="16">
      <c r="F242" s="4"/>
    </row>
    <row r="243" spans="6:6" ht="16">
      <c r="F243" s="4"/>
    </row>
    <row r="244" spans="6:6" ht="16">
      <c r="F244" s="4"/>
    </row>
    <row r="245" spans="6:6" ht="16">
      <c r="F245" s="4"/>
    </row>
    <row r="246" spans="6:6" ht="16">
      <c r="F246" s="4"/>
    </row>
    <row r="247" spans="6:6" ht="16">
      <c r="F247" s="4"/>
    </row>
    <row r="248" spans="6:6" ht="16">
      <c r="F248" s="4"/>
    </row>
    <row r="249" spans="6:6" ht="16">
      <c r="F249" s="4"/>
    </row>
    <row r="250" spans="6:6" ht="16">
      <c r="F250" s="4"/>
    </row>
    <row r="251" spans="6:6" ht="16">
      <c r="F251" s="4"/>
    </row>
    <row r="252" spans="6:6" ht="16">
      <c r="F252" s="4"/>
    </row>
    <row r="253" spans="6:6" ht="16">
      <c r="F253" s="4"/>
    </row>
    <row r="256" spans="6:6" ht="16">
      <c r="F256" s="4"/>
    </row>
    <row r="257" spans="6:6" ht="16">
      <c r="F257" s="4"/>
    </row>
    <row r="258" spans="6:6" ht="16">
      <c r="F258" s="4"/>
    </row>
    <row r="259" spans="6:6" ht="16">
      <c r="F259" s="4"/>
    </row>
    <row r="260" spans="6:6" ht="16">
      <c r="F260" s="4"/>
    </row>
    <row r="261" spans="6:6" ht="16">
      <c r="F261" s="4"/>
    </row>
    <row r="262" spans="6:6" ht="16">
      <c r="F262" s="4"/>
    </row>
    <row r="263" spans="6:6" ht="16">
      <c r="F263" s="4"/>
    </row>
    <row r="264" spans="6:6" ht="16">
      <c r="F264" s="4"/>
    </row>
    <row r="265" spans="6:6" ht="16">
      <c r="F265" s="4"/>
    </row>
    <row r="266" spans="6:6" ht="16">
      <c r="F266" s="4"/>
    </row>
    <row r="267" spans="6:6" ht="16">
      <c r="F267" s="4"/>
    </row>
    <row r="268" spans="6:6" ht="16">
      <c r="F268" s="4"/>
    </row>
    <row r="269" spans="6:6" ht="16">
      <c r="F269" s="4"/>
    </row>
    <row r="270" spans="6:6" ht="16">
      <c r="F270" s="4"/>
    </row>
    <row r="273" spans="6:6" ht="16">
      <c r="F273" s="4"/>
    </row>
    <row r="274" spans="6:6" ht="16">
      <c r="F274" s="4"/>
    </row>
    <row r="275" spans="6:6" ht="16">
      <c r="F275" s="4"/>
    </row>
    <row r="276" spans="6:6" ht="16">
      <c r="F276" s="4"/>
    </row>
    <row r="277" spans="6:6" ht="16">
      <c r="F277" s="4"/>
    </row>
    <row r="278" spans="6:6" ht="16">
      <c r="F278" s="4"/>
    </row>
    <row r="279" spans="6:6" ht="16">
      <c r="F279" s="4"/>
    </row>
    <row r="280" spans="6:6" ht="16">
      <c r="F280" s="4"/>
    </row>
    <row r="281" spans="6:6" ht="16">
      <c r="F281" s="4"/>
    </row>
    <row r="282" spans="6:6" ht="16">
      <c r="F282" s="4"/>
    </row>
    <row r="283" spans="6:6" ht="16">
      <c r="F283" s="4"/>
    </row>
    <row r="284" spans="6:6" ht="16">
      <c r="F284" s="4"/>
    </row>
    <row r="285" spans="6:6" ht="16">
      <c r="F285" s="4"/>
    </row>
    <row r="286" spans="6:6" ht="16">
      <c r="F286" s="4"/>
    </row>
    <row r="289" spans="1:6" ht="16">
      <c r="F289" s="4"/>
    </row>
    <row r="290" spans="1:6" ht="16">
      <c r="F290" s="4"/>
    </row>
    <row r="291" spans="1:6" ht="16">
      <c r="F291" s="4"/>
    </row>
    <row r="292" spans="1:6" ht="16">
      <c r="F292" s="4"/>
    </row>
    <row r="293" spans="1:6" ht="16">
      <c r="F293" s="4"/>
    </row>
    <row r="294" spans="1:6" ht="16">
      <c r="F294" s="4"/>
    </row>
    <row r="295" spans="1:6" ht="16">
      <c r="F295" s="4"/>
    </row>
    <row r="296" spans="1:6" ht="16">
      <c r="A296" s="4"/>
      <c r="B296" s="4"/>
      <c r="C296" s="4"/>
      <c r="D296" s="4"/>
      <c r="E296" s="4"/>
      <c r="F296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Jabob Lorentzen</dc:creator>
  <cp:lastModifiedBy>George Yates</cp:lastModifiedBy>
  <dcterms:created xsi:type="dcterms:W3CDTF">2015-04-23T14:11:04Z</dcterms:created>
  <dcterms:modified xsi:type="dcterms:W3CDTF">2015-04-23T18:15:39Z</dcterms:modified>
</cp:coreProperties>
</file>